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使い方" sheetId="1" state="visible" r:id="rId3"/>
    <sheet name="年間計画" sheetId="2" state="visible" r:id="rId4"/>
    <sheet name="実施記録" sheetId="3" state="visible" r:id="rId5"/>
    <sheet name="法定研修の頻度一覧" sheetId="4" state="visible" r:id="rId6"/>
  </sheets>
  <definedNames>
    <definedName function="false" hidden="false" localSheetId="2" name="_xlnm.Print_Titles" vbProcedure="false">実施記録!$5:$5</definedName>
    <definedName function="false" hidden="false" localSheetId="1" name="_xlnm.Print_Titles" vbProcedure="false">年間計画!$6:$6</definedName>
    <definedName function="false" hidden="false" localSheetId="3" name="_xlnm.Print_Area" vbProcedure="false">法定研修の頻度一覧!$A$1:$K$39</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T6" authorId="0">
      <text>
        <r>
          <rPr>
            <sz val="10"/>
            <rFont val="Noto Sans CJK SC"/>
            <family val="2"/>
          </rPr>
          <t xml:space="preserve">法定研修の頻度一覧シートから自動表示。「定めなし」の研修は、この列のセルに数値（例：</t>
        </r>
        <r>
          <rPr>
            <sz val="10"/>
            <rFont val="Arial"/>
            <family val="2"/>
          </rPr>
          <t xml:space="preserve">1</t>
        </r>
        <r>
          <rPr>
            <sz val="10"/>
            <rFont val="Noto Sans CJK SC"/>
            <family val="2"/>
          </rPr>
          <t xml:space="preserve">）を上書きすると判定が動きます。</t>
        </r>
      </text>
    </comment>
  </commentList>
</comments>
</file>

<file path=xl/sharedStrings.xml><?xml version="1.0" encoding="utf-8"?>
<sst xmlns="http://schemas.openxmlformats.org/spreadsheetml/2006/main" count="453" uniqueCount="273">
  <si>
    <r>
      <rPr>
        <b val="true"/>
        <sz val="16"/>
        <color rgb="FF1F3F6E"/>
        <rFont val="Noto Sans CJK SC"/>
        <family val="2"/>
      </rPr>
      <t xml:space="preserve">障害福祉事業所 年間研修計画テンプレート（</t>
    </r>
    <r>
      <rPr>
        <b val="true"/>
        <sz val="16"/>
        <color rgb="FF1F3F6E"/>
        <rFont val="游ゴシック"/>
        <family val="0"/>
        <charset val="1"/>
      </rPr>
      <t xml:space="preserve">2026</t>
    </r>
    <r>
      <rPr>
        <b val="true"/>
        <sz val="16"/>
        <color rgb="FF1F3F6E"/>
        <rFont val="Noto Sans CJK SC"/>
        <family val="2"/>
      </rPr>
      <t xml:space="preserve">年度版）</t>
    </r>
  </si>
  <si>
    <r>
      <rPr>
        <sz val="10"/>
        <color rgb="FF555555"/>
        <rFont val="Noto Sans CJK SC"/>
        <family val="2"/>
      </rPr>
      <t xml:space="preserve">法定研修（虐待防止・身体拘束等適正化・感染症・</t>
    </r>
    <r>
      <rPr>
        <sz val="10"/>
        <color rgb="FF555555"/>
        <rFont val="游ゴシック"/>
        <family val="0"/>
        <charset val="1"/>
      </rPr>
      <t xml:space="preserve">BCP</t>
    </r>
    <r>
      <rPr>
        <sz val="10"/>
        <color rgb="FF555555"/>
        <rFont val="Noto Sans CJK SC"/>
        <family val="2"/>
      </rPr>
      <t xml:space="preserve">・安全計画・ハラスメント対策）の年間計画と実施記録</t>
    </r>
  </si>
  <si>
    <r>
      <rPr>
        <sz val="9"/>
        <color rgb="FF555555"/>
        <rFont val="Noto Sans CJK SC"/>
        <family val="2"/>
      </rPr>
      <t xml:space="preserve">発行：</t>
    </r>
    <r>
      <rPr>
        <sz val="9"/>
        <color rgb="FF555555"/>
        <rFont val="游ゴシック"/>
        <family val="0"/>
        <charset val="1"/>
      </rPr>
      <t xml:space="preserve">e</t>
    </r>
    <r>
      <rPr>
        <sz val="9"/>
        <color rgb="FF555555"/>
        <rFont val="Noto Sans CJK SC"/>
        <family val="2"/>
      </rPr>
      <t xml:space="preserve">介護</t>
    </r>
    <r>
      <rPr>
        <sz val="9"/>
        <color rgb="FF555555"/>
        <rFont val="游ゴシック"/>
        <family val="0"/>
        <charset val="1"/>
      </rPr>
      <t xml:space="preserve">With </t>
    </r>
    <r>
      <rPr>
        <sz val="9"/>
        <color rgb="FF555555"/>
        <rFont val="Noto Sans CJK SC"/>
        <family val="2"/>
      </rPr>
      <t xml:space="preserve">編集部（</t>
    </r>
    <r>
      <rPr>
        <sz val="9"/>
        <color rgb="FF555555"/>
        <rFont val="游ゴシック"/>
        <family val="0"/>
        <charset val="1"/>
      </rPr>
      <t xml:space="preserve">sotte</t>
    </r>
    <r>
      <rPr>
        <sz val="9"/>
        <color rgb="FF555555"/>
        <rFont val="Noto Sans CJK SC"/>
        <family val="2"/>
      </rPr>
      <t xml:space="preserve">株式会社）　作成：</t>
    </r>
    <r>
      <rPr>
        <sz val="9"/>
        <color rgb="FF555555"/>
        <rFont val="游ゴシック"/>
        <family val="0"/>
        <charset val="1"/>
      </rPr>
      <t xml:space="preserve">2026</t>
    </r>
    <r>
      <rPr>
        <sz val="9"/>
        <color rgb="FF555555"/>
        <rFont val="Noto Sans CJK SC"/>
        <family val="2"/>
      </rPr>
      <t xml:space="preserve">年</t>
    </r>
    <r>
      <rPr>
        <sz val="9"/>
        <color rgb="FF555555"/>
        <rFont val="游ゴシック"/>
        <family val="0"/>
        <charset val="1"/>
      </rPr>
      <t xml:space="preserve">10</t>
    </r>
    <r>
      <rPr>
        <sz val="9"/>
        <color rgb="FF555555"/>
        <rFont val="Noto Sans CJK SC"/>
        <family val="2"/>
      </rPr>
      <t xml:space="preserve">月　法定頻度は</t>
    </r>
    <r>
      <rPr>
        <sz val="9"/>
        <color rgb="FF555555"/>
        <rFont val="游ゴシック"/>
        <family val="0"/>
        <charset val="1"/>
      </rPr>
      <t xml:space="preserve">2026</t>
    </r>
    <r>
      <rPr>
        <sz val="9"/>
        <color rgb="FF555555"/>
        <rFont val="Noto Sans CJK SC"/>
        <family val="2"/>
      </rPr>
      <t xml:space="preserve">年</t>
    </r>
    <r>
      <rPr>
        <sz val="9"/>
        <color rgb="FF555555"/>
        <rFont val="游ゴシック"/>
        <family val="0"/>
        <charset val="1"/>
      </rPr>
      <t xml:space="preserve">10</t>
    </r>
    <r>
      <rPr>
        <sz val="9"/>
        <color rgb="FF555555"/>
        <rFont val="Noto Sans CJK SC"/>
        <family val="2"/>
      </rPr>
      <t xml:space="preserve">月時点の指定基準・解釈通知・厚生労働省資料に基づく</t>
    </r>
  </si>
  <si>
    <r>
      <rPr>
        <b val="true"/>
        <sz val="11"/>
        <color rgb="FFFFFFFF"/>
        <rFont val="游ゴシック"/>
        <family val="0"/>
        <charset val="1"/>
      </rPr>
      <t xml:space="preserve">1. </t>
    </r>
    <r>
      <rPr>
        <b val="true"/>
        <sz val="11"/>
        <color rgb="FFFFFFFF"/>
        <rFont val="Noto Sans CJK SC"/>
        <family val="2"/>
      </rPr>
      <t xml:space="preserve">このテンプレートでできること</t>
    </r>
  </si>
  <si>
    <t xml:space="preserve">目的</t>
  </si>
  <si>
    <r>
      <rPr>
        <sz val="9"/>
        <color rgb="FF222222"/>
        <rFont val="Noto Sans CJK SC"/>
        <family val="2"/>
      </rPr>
      <t xml:space="preserve">指定基準（運営基準）と解釈通知で実施が義務付けられた研修・訓練を、年度初めに</t>
    </r>
    <r>
      <rPr>
        <sz val="9"/>
        <color rgb="FF222222"/>
        <rFont val="游ゴシック"/>
        <family val="0"/>
        <charset val="1"/>
      </rPr>
      <t xml:space="preserve">1</t>
    </r>
    <r>
      <rPr>
        <sz val="9"/>
        <color rgb="FF222222"/>
        <rFont val="Noto Sans CJK SC"/>
        <family val="2"/>
      </rPr>
      <t xml:space="preserve">年分の計画に落とし、実施記録まで</t>
    </r>
    <r>
      <rPr>
        <sz val="9"/>
        <color rgb="FF222222"/>
        <rFont val="游ゴシック"/>
        <family val="0"/>
        <charset val="1"/>
      </rPr>
      <t xml:space="preserve">1</t>
    </r>
    <r>
      <rPr>
        <sz val="9"/>
        <color rgb="FF222222"/>
        <rFont val="Noto Sans CJK SC"/>
        <family val="2"/>
      </rPr>
      <t xml:space="preserve">冊で管理します。運営指導では「年間計画」「実施記録（参加者・欠席者のフォロー）」「資料」がセットで確認されます。</t>
    </r>
  </si>
  <si>
    <t xml:space="preserve">構成</t>
  </si>
  <si>
    <r>
      <rPr>
        <sz val="9"/>
        <color rgb="FF222222"/>
        <rFont val="Noto Sans CJK SC"/>
        <family val="2"/>
      </rPr>
      <t xml:space="preserve">①使い方（本シート）　②年間計画（研修名</t>
    </r>
    <r>
      <rPr>
        <sz val="9"/>
        <color rgb="FF222222"/>
        <rFont val="游ゴシック"/>
        <family val="0"/>
        <charset val="1"/>
      </rPr>
      <t xml:space="preserve">×</t>
    </r>
    <r>
      <rPr>
        <sz val="9"/>
        <color rgb="FF222222"/>
        <rFont val="Noto Sans CJK SC"/>
        <family val="2"/>
      </rPr>
      <t xml:space="preserve">対象</t>
    </r>
    <r>
      <rPr>
        <sz val="9"/>
        <color rgb="FF222222"/>
        <rFont val="游ゴシック"/>
        <family val="0"/>
        <charset val="1"/>
      </rPr>
      <t xml:space="preserve">×</t>
    </r>
    <r>
      <rPr>
        <sz val="9"/>
        <color rgb="FF222222"/>
        <rFont val="Noto Sans CJK SC"/>
        <family val="2"/>
      </rPr>
      <t xml:space="preserve">法定頻度</t>
    </r>
    <r>
      <rPr>
        <sz val="9"/>
        <color rgb="FF222222"/>
        <rFont val="游ゴシック"/>
        <family val="0"/>
        <charset val="1"/>
      </rPr>
      <t xml:space="preserve">×4</t>
    </r>
    <r>
      <rPr>
        <sz val="9"/>
        <color rgb="FF222222"/>
        <rFont val="Noto Sans CJK SC"/>
        <family val="2"/>
      </rPr>
      <t xml:space="preserve">月～</t>
    </r>
    <r>
      <rPr>
        <sz val="9"/>
        <color rgb="FF222222"/>
        <rFont val="游ゴシック"/>
        <family val="0"/>
        <charset val="1"/>
      </rPr>
      <t xml:space="preserve">3</t>
    </r>
    <r>
      <rPr>
        <sz val="9"/>
        <color rgb="FF222222"/>
        <rFont val="Noto Sans CJK SC"/>
        <family val="2"/>
      </rPr>
      <t xml:space="preserve">月の予定／実施日</t>
    </r>
    <r>
      <rPr>
        <sz val="9"/>
        <color rgb="FF222222"/>
        <rFont val="游ゴシック"/>
        <family val="0"/>
        <charset val="1"/>
      </rPr>
      <t xml:space="preserve">×</t>
    </r>
    <r>
      <rPr>
        <sz val="9"/>
        <color rgb="FF222222"/>
        <rFont val="Noto Sans CJK SC"/>
        <family val="2"/>
      </rPr>
      <t xml:space="preserve">講師</t>
    </r>
    <r>
      <rPr>
        <sz val="9"/>
        <color rgb="FF222222"/>
        <rFont val="游ゴシック"/>
        <family val="0"/>
        <charset val="1"/>
      </rPr>
      <t xml:space="preserve">×</t>
    </r>
    <r>
      <rPr>
        <sz val="9"/>
        <color rgb="FF222222"/>
        <rFont val="Noto Sans CJK SC"/>
        <family val="2"/>
      </rPr>
      <t xml:space="preserve">形式）　③実施記録（日付・研修名・参加者・欠席者・欠席者フォロー・資料保存場所）　④法定研修の頻度一覧（サービス類型別・根拠）</t>
    </r>
  </si>
  <si>
    <r>
      <rPr>
        <b val="true"/>
        <sz val="11"/>
        <color rgb="FFFFFFFF"/>
        <rFont val="游ゴシック"/>
        <family val="0"/>
        <charset val="1"/>
      </rPr>
      <t xml:space="preserve">2. </t>
    </r>
    <r>
      <rPr>
        <b val="true"/>
        <sz val="11"/>
        <color rgb="FFFFFFFF"/>
        <rFont val="Noto Sans CJK SC"/>
        <family val="2"/>
      </rPr>
      <t xml:space="preserve">使い方（年度初めに</t>
    </r>
    <r>
      <rPr>
        <b val="true"/>
        <sz val="11"/>
        <color rgb="FFFFFFFF"/>
        <rFont val="游ゴシック"/>
        <family val="0"/>
        <charset val="1"/>
      </rPr>
      <t xml:space="preserve">10</t>
    </r>
    <r>
      <rPr>
        <b val="true"/>
        <sz val="11"/>
        <color rgb="FFFFFFFF"/>
        <rFont val="Noto Sans CJK SC"/>
        <family val="2"/>
      </rPr>
      <t xml:space="preserve">分）</t>
    </r>
  </si>
  <si>
    <r>
      <rPr>
        <b val="true"/>
        <sz val="9"/>
        <color rgb="FF1F3F6E"/>
        <rFont val="Noto Sans CJK SC"/>
        <family val="2"/>
      </rPr>
      <t xml:space="preserve">手順</t>
    </r>
    <r>
      <rPr>
        <b val="true"/>
        <sz val="9"/>
        <color rgb="FF1F3F6E"/>
        <rFont val="游ゴシック"/>
        <family val="0"/>
        <charset val="1"/>
      </rPr>
      <t xml:space="preserve">1</t>
    </r>
  </si>
  <si>
    <r>
      <rPr>
        <sz val="9"/>
        <color rgb="FF222222"/>
        <rFont val="Noto Sans CJK SC"/>
        <family val="2"/>
      </rPr>
      <t xml:space="preserve">「年間計画」シートの</t>
    </r>
    <r>
      <rPr>
        <sz val="9"/>
        <color rgb="FF222222"/>
        <rFont val="游ゴシック"/>
        <family val="0"/>
        <charset val="1"/>
      </rPr>
      <t xml:space="preserve">E3</t>
    </r>
    <r>
      <rPr>
        <sz val="9"/>
        <color rgb="FF222222"/>
        <rFont val="Noto Sans CJK SC"/>
        <family val="2"/>
      </rPr>
      <t xml:space="preserve">で、自事業所のサービス区分をプルダウンから選びます。研修ごとの「法定頻度」と「目標回数（最低）」が自動で切り替わります。</t>
    </r>
  </si>
  <si>
    <r>
      <rPr>
        <b val="true"/>
        <sz val="9"/>
        <color rgb="FF1F3F6E"/>
        <rFont val="Noto Sans CJK SC"/>
        <family val="2"/>
      </rPr>
      <t xml:space="preserve">手順</t>
    </r>
    <r>
      <rPr>
        <b val="true"/>
        <sz val="9"/>
        <color rgb="FF1F3F6E"/>
        <rFont val="游ゴシック"/>
        <family val="0"/>
        <charset val="1"/>
      </rPr>
      <t xml:space="preserve">2</t>
    </r>
  </si>
  <si>
    <r>
      <rPr>
        <sz val="9"/>
        <color rgb="FF222222"/>
        <rFont val="Noto Sans CJK SC"/>
        <family val="2"/>
      </rPr>
      <t xml:space="preserve">各研修の「予定」行で、実施する月に ○ を選びます（プルダウン）。目標回数があるのに ○ が</t>
    </r>
    <r>
      <rPr>
        <sz val="9"/>
        <color rgb="FF222222"/>
        <rFont val="游ゴシック"/>
        <family val="0"/>
        <charset val="1"/>
      </rPr>
      <t xml:space="preserve">1</t>
    </r>
    <r>
      <rPr>
        <sz val="9"/>
        <color rgb="FF222222"/>
        <rFont val="Noto Sans CJK SC"/>
        <family val="2"/>
      </rPr>
      <t xml:space="preserve">つもない研修は、月のセルが赤く表示されます（予定未入力）。</t>
    </r>
  </si>
  <si>
    <r>
      <rPr>
        <b val="true"/>
        <sz val="9"/>
        <color rgb="FF1F3F6E"/>
        <rFont val="Noto Sans CJK SC"/>
        <family val="2"/>
      </rPr>
      <t xml:space="preserve">手順</t>
    </r>
    <r>
      <rPr>
        <b val="true"/>
        <sz val="9"/>
        <color rgb="FF1F3F6E"/>
        <rFont val="游ゴシック"/>
        <family val="0"/>
        <charset val="1"/>
      </rPr>
      <t xml:space="preserve">3</t>
    </r>
  </si>
  <si>
    <r>
      <rPr>
        <sz val="9"/>
        <color rgb="FF222222"/>
        <rFont val="Noto Sans CJK SC"/>
        <family val="2"/>
      </rPr>
      <t xml:space="preserve">「講師（予定）」「形式」を入力します。委員会と同日開催、動画・</t>
    </r>
    <r>
      <rPr>
        <sz val="9"/>
        <color rgb="FF222222"/>
        <rFont val="游ゴシック"/>
        <family val="0"/>
        <charset val="1"/>
      </rPr>
      <t xml:space="preserve">e</t>
    </r>
    <r>
      <rPr>
        <sz val="9"/>
        <color rgb="FF222222"/>
        <rFont val="Noto Sans CJK SC"/>
        <family val="2"/>
      </rPr>
      <t xml:space="preserve">ラーニング、外部研修でも構いません（受講の記録が残ることが条件）。</t>
    </r>
  </si>
  <si>
    <r>
      <rPr>
        <b val="true"/>
        <sz val="9"/>
        <color rgb="FF1F3F6E"/>
        <rFont val="Noto Sans CJK SC"/>
        <family val="2"/>
      </rPr>
      <t xml:space="preserve">手順</t>
    </r>
    <r>
      <rPr>
        <b val="true"/>
        <sz val="9"/>
        <color rgb="FF1F3F6E"/>
        <rFont val="游ゴシック"/>
        <family val="0"/>
        <charset val="1"/>
      </rPr>
      <t xml:space="preserve">4</t>
    </r>
  </si>
  <si>
    <t xml:space="preserve">実施したら「実施日」行に日付を入力します。「判定」が 予定不足 → 実施中 → 完了 と変わります。</t>
  </si>
  <si>
    <r>
      <rPr>
        <b val="true"/>
        <sz val="9"/>
        <color rgb="FF1F3F6E"/>
        <rFont val="Noto Sans CJK SC"/>
        <family val="2"/>
      </rPr>
      <t xml:space="preserve">手順</t>
    </r>
    <r>
      <rPr>
        <b val="true"/>
        <sz val="9"/>
        <color rgb="FF1F3F6E"/>
        <rFont val="游ゴシック"/>
        <family val="0"/>
        <charset val="1"/>
      </rPr>
      <t xml:space="preserve">5</t>
    </r>
  </si>
  <si>
    <r>
      <rPr>
        <sz val="9"/>
        <color rgb="FF222222"/>
        <rFont val="Noto Sans CJK SC"/>
        <family val="2"/>
      </rPr>
      <t xml:space="preserve">同じ日に「実施記録」シートへ</t>
    </r>
    <r>
      <rPr>
        <sz val="9"/>
        <color rgb="FF222222"/>
        <rFont val="游ゴシック"/>
        <family val="0"/>
        <charset val="1"/>
      </rPr>
      <t xml:space="preserve">1</t>
    </r>
    <r>
      <rPr>
        <sz val="9"/>
        <color rgb="FF222222"/>
        <rFont val="Noto Sans CJK SC"/>
        <family val="2"/>
      </rPr>
      <t xml:space="preserve">行追加します。欠席者がいる場合は、フォローの方法とフォロー実施日まで記入してください（空欄だと黄色で表示されます）。</t>
    </r>
  </si>
  <si>
    <r>
      <rPr>
        <b val="true"/>
        <sz val="9"/>
        <color rgb="FF1F3F6E"/>
        <rFont val="Noto Sans CJK SC"/>
        <family val="2"/>
      </rPr>
      <t xml:space="preserve">手順</t>
    </r>
    <r>
      <rPr>
        <b val="true"/>
        <sz val="9"/>
        <color rgb="FF1F3F6E"/>
        <rFont val="游ゴシック"/>
        <family val="0"/>
        <charset val="1"/>
      </rPr>
      <t xml:space="preserve">6</t>
    </r>
  </si>
  <si>
    <t xml:space="preserve">年度末に「実施記録」を年度別にまとめ、「年間計画」の判定が全て「完了」になっていることを確認してから次年度の計画を作ります。</t>
  </si>
  <si>
    <r>
      <rPr>
        <b val="true"/>
        <sz val="11"/>
        <color rgb="FFFFFFFF"/>
        <rFont val="游ゴシック"/>
        <family val="0"/>
        <charset val="1"/>
      </rPr>
      <t xml:space="preserve">3. </t>
    </r>
    <r>
      <rPr>
        <b val="true"/>
        <sz val="11"/>
        <color rgb="FFFFFFFF"/>
        <rFont val="Noto Sans CJK SC"/>
        <family val="2"/>
      </rPr>
      <t xml:space="preserve">法定頻度の読み方（最低ライン）</t>
    </r>
  </si>
  <si>
    <t xml:space="preserve">頻度</t>
  </si>
  <si>
    <r>
      <rPr>
        <sz val="9"/>
        <color rgb="FF222222"/>
        <rFont val="Noto Sans CJK SC"/>
        <family val="2"/>
      </rPr>
      <t xml:space="preserve">「年</t>
    </r>
    <r>
      <rPr>
        <sz val="9"/>
        <color rgb="FF222222"/>
        <rFont val="游ゴシック"/>
        <family val="0"/>
        <charset val="1"/>
      </rPr>
      <t xml:space="preserve">1</t>
    </r>
    <r>
      <rPr>
        <sz val="9"/>
        <color rgb="FF222222"/>
        <rFont val="Noto Sans CJK SC"/>
        <family val="2"/>
      </rPr>
      <t xml:space="preserve">回以上」「年</t>
    </r>
    <r>
      <rPr>
        <sz val="9"/>
        <color rgb="FF222222"/>
        <rFont val="游ゴシック"/>
        <family val="0"/>
        <charset val="1"/>
      </rPr>
      <t xml:space="preserve">2</t>
    </r>
    <r>
      <rPr>
        <sz val="9"/>
        <color rgb="FF222222"/>
        <rFont val="Noto Sans CJK SC"/>
        <family val="2"/>
      </rPr>
      <t xml:space="preserve">回以上」は最低ラインです。前回の実施日から</t>
    </r>
    <r>
      <rPr>
        <sz val="9"/>
        <color rgb="FF222222"/>
        <rFont val="游ゴシック"/>
        <family val="0"/>
        <charset val="1"/>
      </rPr>
      <t xml:space="preserve">1</t>
    </r>
    <r>
      <rPr>
        <sz val="9"/>
        <color rgb="FF222222"/>
        <rFont val="Noto Sans CJK SC"/>
        <family val="2"/>
      </rPr>
      <t xml:space="preserve">年以内（年</t>
    </r>
    <r>
      <rPr>
        <sz val="9"/>
        <color rgb="FF222222"/>
        <rFont val="游ゴシック"/>
        <family val="0"/>
        <charset val="1"/>
      </rPr>
      <t xml:space="preserve">2</t>
    </r>
    <r>
      <rPr>
        <sz val="9"/>
        <color rgb="FF222222"/>
        <rFont val="Noto Sans CJK SC"/>
        <family val="2"/>
      </rPr>
      <t xml:space="preserve">回なら半年ごとを目安）に次を行う運用が安全です。自治体の条例・運営指導で上乗せがある場合はそちらに従ってください。</t>
    </r>
  </si>
  <si>
    <t xml:space="preserve">対象者</t>
  </si>
  <si>
    <r>
      <rPr>
        <sz val="9"/>
        <color rgb="FF222222"/>
        <rFont val="Noto Sans CJK SC"/>
        <family val="2"/>
      </rPr>
      <t xml:space="preserve">指定基準の「従業者」は雇用形態を問いません。非常勤・夜勤専従・世話人なども対象です。同じ内容を</t>
    </r>
    <r>
      <rPr>
        <sz val="9"/>
        <color rgb="FF222222"/>
        <rFont val="游ゴシック"/>
        <family val="0"/>
        <charset val="1"/>
      </rPr>
      <t xml:space="preserve">2</t>
    </r>
    <r>
      <rPr>
        <sz val="9"/>
        <color rgb="FF222222"/>
        <rFont val="Noto Sans CJK SC"/>
        <family val="2"/>
      </rPr>
      <t xml:space="preserve">回開く、録画を視聴して確認テストを出す、といった方法で受講漏れを防ぎます。</t>
    </r>
  </si>
  <si>
    <t xml:space="preserve">新規採用時</t>
  </si>
  <si>
    <t xml:space="preserve">虐待防止・身体拘束等適正化などは、新規採用時に必ず研修を行います。採用のたびに集合研修を開くのが難しい場合は、承認済みの動画・資料と確認テストで受講記録を残す方法が現実的です。</t>
  </si>
  <si>
    <t xml:space="preserve">外部研修</t>
  </si>
  <si>
    <t xml:space="preserve">外部研修やオンライン研修も、受講日・受講者・内容が分かる記録（修了証・受講一覧）を残せば研修として扱えます。一部の職員だけが受けた場合は、伝達研修か事業所内の研修を別に行います。</t>
  </si>
  <si>
    <t xml:space="preserve">定めなしの研修</t>
  </si>
  <si>
    <r>
      <rPr>
        <sz val="9"/>
        <color rgb="FF222222"/>
        <rFont val="Noto Sans CJK SC"/>
        <family val="2"/>
      </rPr>
      <t xml:space="preserve">回数の規定がない研修（判定に「目標回数を設定」と出るもの）は、「目標回数（最低）」のセルに事業所で決めた数値（例：</t>
    </r>
    <r>
      <rPr>
        <sz val="9"/>
        <color rgb="FF222222"/>
        <rFont val="游ゴシック"/>
        <family val="0"/>
        <charset val="1"/>
      </rPr>
      <t xml:space="preserve">1</t>
    </r>
    <r>
      <rPr>
        <sz val="9"/>
        <color rgb="FF222222"/>
        <rFont val="Noto Sans CJK SC"/>
        <family val="2"/>
      </rPr>
      <t xml:space="preserve">）を上書きしてください。</t>
    </r>
  </si>
  <si>
    <r>
      <rPr>
        <b val="true"/>
        <sz val="11"/>
        <color rgb="FFFFFFFF"/>
        <rFont val="游ゴシック"/>
        <family val="0"/>
        <charset val="1"/>
      </rPr>
      <t xml:space="preserve">4. </t>
    </r>
    <r>
      <rPr>
        <b val="true"/>
        <sz val="11"/>
        <color rgb="FFFFFFFF"/>
        <rFont val="Noto Sans CJK SC"/>
        <family val="2"/>
      </rPr>
      <t xml:space="preserve">記録の残し方（運営指導で見られる書類）</t>
    </r>
  </si>
  <si>
    <t xml:space="preserve">研修記録</t>
  </si>
  <si>
    <t xml:space="preserve">実施日時、テーマ、講師、資料、参加者名簿、欠席者と補講日、理解度の確認結果（確認テスト・感想文など）。</t>
  </si>
  <si>
    <t xml:space="preserve">訓練記録</t>
  </si>
  <si>
    <r>
      <rPr>
        <sz val="9"/>
        <color rgb="FF222222"/>
        <rFont val="Noto Sans CJK SC"/>
        <family val="2"/>
      </rPr>
      <t xml:space="preserve">想定シナリオ、参加者、結果、課題、計画（</t>
    </r>
    <r>
      <rPr>
        <sz val="9"/>
        <color rgb="FF222222"/>
        <rFont val="游ゴシック"/>
        <family val="0"/>
        <charset val="1"/>
      </rPr>
      <t xml:space="preserve">BCP</t>
    </r>
    <r>
      <rPr>
        <sz val="9"/>
        <color rgb="FF222222"/>
        <rFont val="Noto Sans CJK SC"/>
        <family val="2"/>
      </rPr>
      <t xml:space="preserve">・指針）の修正内容。</t>
    </r>
  </si>
  <si>
    <t xml:space="preserve">よくある指摘</t>
  </si>
  <si>
    <t xml:space="preserve">①法人単位で実施したのに事業所ごとの周知・受講の記録がない　②動画研修で誰がいつ視聴したか分からない（視聴ログや確認テストで示す）　③非常勤や夜勤専従者が対象から漏れている</t>
  </si>
  <si>
    <r>
      <rPr>
        <b val="true"/>
        <sz val="11"/>
        <color rgb="FFFFFFFF"/>
        <rFont val="游ゴシック"/>
        <family val="0"/>
        <charset val="1"/>
      </rPr>
      <t xml:space="preserve">5. </t>
    </r>
    <r>
      <rPr>
        <b val="true"/>
        <sz val="11"/>
        <color rgb="FFFFFFFF"/>
        <rFont val="Noto Sans CJK SC"/>
        <family val="2"/>
      </rPr>
      <t xml:space="preserve">年間計画のモデル（関連記事より）</t>
    </r>
  </si>
  <si>
    <r>
      <rPr>
        <b val="true"/>
        <sz val="9"/>
        <color rgb="FF1F3F6E"/>
        <rFont val="游ゴシック"/>
        <family val="0"/>
        <charset val="1"/>
      </rPr>
      <t xml:space="preserve">4</t>
    </r>
    <r>
      <rPr>
        <b val="true"/>
        <sz val="9"/>
        <color rgb="FF1F3F6E"/>
        <rFont val="Noto Sans CJK SC"/>
        <family val="2"/>
      </rPr>
      <t xml:space="preserve">月</t>
    </r>
  </si>
  <si>
    <r>
      <rPr>
        <sz val="9"/>
        <color rgb="FF222222"/>
        <rFont val="Noto Sans CJK SC"/>
        <family val="2"/>
      </rPr>
      <t xml:space="preserve">新規採用時研修（虐待防止・身体拘束等適正化・感染症・</t>
    </r>
    <r>
      <rPr>
        <sz val="9"/>
        <color rgb="FF222222"/>
        <rFont val="游ゴシック"/>
        <family val="0"/>
        <charset val="1"/>
      </rPr>
      <t xml:space="preserve">BCP</t>
    </r>
    <r>
      <rPr>
        <sz val="9"/>
        <color rgb="FF222222"/>
        <rFont val="Noto Sans CJK SC"/>
        <family val="2"/>
      </rPr>
      <t xml:space="preserve">・安全計画の概要）</t>
    </r>
  </si>
  <si>
    <r>
      <rPr>
        <b val="true"/>
        <sz val="9"/>
        <color rgb="FF1F3F6E"/>
        <rFont val="游ゴシック"/>
        <family val="0"/>
        <charset val="1"/>
      </rPr>
      <t xml:space="preserve">5</t>
    </r>
    <r>
      <rPr>
        <b val="true"/>
        <sz val="9"/>
        <color rgb="FF1F3F6E"/>
        <rFont val="Noto Sans CJK SC"/>
        <family val="2"/>
      </rPr>
      <t xml:space="preserve">月</t>
    </r>
  </si>
  <si>
    <t xml:space="preserve">虐待防止委員会＋身体拘束適正化検討委員会（一体開催）</t>
  </si>
  <si>
    <r>
      <rPr>
        <b val="true"/>
        <sz val="9"/>
        <color rgb="FF1F3F6E"/>
        <rFont val="游ゴシック"/>
        <family val="0"/>
        <charset val="1"/>
      </rPr>
      <t xml:space="preserve">6</t>
    </r>
    <r>
      <rPr>
        <b val="true"/>
        <sz val="9"/>
        <color rgb="FF1F3F6E"/>
        <rFont val="Noto Sans CJK SC"/>
        <family val="2"/>
      </rPr>
      <t xml:space="preserve">月</t>
    </r>
  </si>
  <si>
    <t xml:space="preserve">感染対策委員会①、感染症研修①＋訓練①（標準予防策と発生時対応の机上訓練）</t>
  </si>
  <si>
    <r>
      <rPr>
        <b val="true"/>
        <sz val="9"/>
        <color rgb="FF1F3F6E"/>
        <rFont val="游ゴシック"/>
        <family val="0"/>
        <charset val="1"/>
      </rPr>
      <t xml:space="preserve">7</t>
    </r>
    <r>
      <rPr>
        <b val="true"/>
        <sz val="9"/>
        <color rgb="FF1F3F6E"/>
        <rFont val="Noto Sans CJK SC"/>
        <family val="2"/>
      </rPr>
      <t xml:space="preserve">月</t>
    </r>
  </si>
  <si>
    <r>
      <rPr>
        <sz val="9"/>
        <color rgb="FF222222"/>
        <rFont val="Noto Sans CJK SC"/>
        <family val="2"/>
      </rPr>
      <t xml:space="preserve">虐待防止研修（年</t>
    </r>
    <r>
      <rPr>
        <sz val="9"/>
        <color rgb="FF222222"/>
        <rFont val="游ゴシック"/>
        <family val="0"/>
        <charset val="1"/>
      </rPr>
      <t xml:space="preserve">1</t>
    </r>
    <r>
      <rPr>
        <sz val="9"/>
        <color rgb="FF222222"/>
        <rFont val="Noto Sans CJK SC"/>
        <family val="2"/>
      </rPr>
      <t xml:space="preserve">回・全職員）</t>
    </r>
  </si>
  <si>
    <r>
      <rPr>
        <b val="true"/>
        <sz val="9"/>
        <color rgb="FF1F3F6E"/>
        <rFont val="游ゴシック"/>
        <family val="0"/>
        <charset val="1"/>
      </rPr>
      <t xml:space="preserve">9</t>
    </r>
    <r>
      <rPr>
        <b val="true"/>
        <sz val="9"/>
        <color rgb="FF1F3F6E"/>
        <rFont val="Noto Sans CJK SC"/>
        <family val="2"/>
      </rPr>
      <t xml:space="preserve">月</t>
    </r>
  </si>
  <si>
    <r>
      <rPr>
        <sz val="9"/>
        <color rgb="FF222222"/>
        <rFont val="Noto Sans CJK SC"/>
        <family val="2"/>
      </rPr>
      <t xml:space="preserve">感染対策委員会②、自然災害</t>
    </r>
    <r>
      <rPr>
        <sz val="9"/>
        <color rgb="FF222222"/>
        <rFont val="游ゴシック"/>
        <family val="0"/>
        <charset val="1"/>
      </rPr>
      <t xml:space="preserve">BCP</t>
    </r>
    <r>
      <rPr>
        <sz val="9"/>
        <color rgb="FF222222"/>
        <rFont val="Noto Sans CJK SC"/>
        <family val="2"/>
      </rPr>
      <t xml:space="preserve">訓練（避難・安否確認・連絡網）</t>
    </r>
  </si>
  <si>
    <r>
      <rPr>
        <b val="true"/>
        <sz val="9"/>
        <color rgb="FF1F3F6E"/>
        <rFont val="游ゴシック"/>
        <family val="0"/>
        <charset val="1"/>
      </rPr>
      <t xml:space="preserve">10</t>
    </r>
    <r>
      <rPr>
        <b val="true"/>
        <sz val="9"/>
        <color rgb="FF1F3F6E"/>
        <rFont val="Noto Sans CJK SC"/>
        <family val="2"/>
      </rPr>
      <t xml:space="preserve">月</t>
    </r>
  </si>
  <si>
    <t xml:space="preserve">ハラスメント対策研修（カスハラ・パワハラ方針の周知）</t>
  </si>
  <si>
    <r>
      <rPr>
        <b val="true"/>
        <sz val="9"/>
        <color rgb="FF1F3F6E"/>
        <rFont val="游ゴシック"/>
        <family val="0"/>
        <charset val="1"/>
      </rPr>
      <t xml:space="preserve">11</t>
    </r>
    <r>
      <rPr>
        <b val="true"/>
        <sz val="9"/>
        <color rgb="FF1F3F6E"/>
        <rFont val="Noto Sans CJK SC"/>
        <family val="2"/>
      </rPr>
      <t xml:space="preserve">月</t>
    </r>
  </si>
  <si>
    <r>
      <rPr>
        <sz val="9"/>
        <color rgb="FF222222"/>
        <rFont val="Noto Sans CJK SC"/>
        <family val="2"/>
      </rPr>
      <t xml:space="preserve">身体拘束等適正化研修（年</t>
    </r>
    <r>
      <rPr>
        <sz val="9"/>
        <color rgb="FF222222"/>
        <rFont val="游ゴシック"/>
        <family val="0"/>
        <charset val="1"/>
      </rPr>
      <t xml:space="preserve">1</t>
    </r>
    <r>
      <rPr>
        <sz val="9"/>
        <color rgb="FF222222"/>
        <rFont val="Noto Sans CJK SC"/>
        <family val="2"/>
      </rPr>
      <t xml:space="preserve">回・全職員）</t>
    </r>
  </si>
  <si>
    <r>
      <rPr>
        <b val="true"/>
        <sz val="9"/>
        <color rgb="FF1F3F6E"/>
        <rFont val="游ゴシック"/>
        <family val="0"/>
        <charset val="1"/>
      </rPr>
      <t xml:space="preserve">12</t>
    </r>
    <r>
      <rPr>
        <b val="true"/>
        <sz val="9"/>
        <color rgb="FF1F3F6E"/>
        <rFont val="Noto Sans CJK SC"/>
        <family val="2"/>
      </rPr>
      <t xml:space="preserve">月</t>
    </r>
  </si>
  <si>
    <r>
      <rPr>
        <sz val="9"/>
        <color rgb="FF222222"/>
        <rFont val="Noto Sans CJK SC"/>
        <family val="2"/>
      </rPr>
      <t xml:space="preserve">感染対策委員会③、感染症研修②＋訓練②（感染症</t>
    </r>
    <r>
      <rPr>
        <sz val="9"/>
        <color rgb="FF222222"/>
        <rFont val="游ゴシック"/>
        <family val="0"/>
        <charset val="1"/>
      </rPr>
      <t xml:space="preserve">BCP</t>
    </r>
    <r>
      <rPr>
        <sz val="9"/>
        <color rgb="FF222222"/>
        <rFont val="Noto Sans CJK SC"/>
        <family val="2"/>
      </rPr>
      <t xml:space="preserve">訓練と一体実施）</t>
    </r>
  </si>
  <si>
    <r>
      <rPr>
        <b val="true"/>
        <sz val="9"/>
        <color rgb="FF1F3F6E"/>
        <rFont val="游ゴシック"/>
        <family val="0"/>
        <charset val="1"/>
      </rPr>
      <t xml:space="preserve">1</t>
    </r>
    <r>
      <rPr>
        <b val="true"/>
        <sz val="9"/>
        <color rgb="FF1F3F6E"/>
        <rFont val="Noto Sans CJK SC"/>
        <family val="2"/>
      </rPr>
      <t xml:space="preserve">月</t>
    </r>
  </si>
  <si>
    <r>
      <rPr>
        <sz val="9"/>
        <color rgb="FF222222"/>
        <rFont val="游ゴシック"/>
        <family val="0"/>
        <charset val="1"/>
      </rPr>
      <t xml:space="preserve">BCP</t>
    </r>
    <r>
      <rPr>
        <sz val="9"/>
        <color rgb="FF222222"/>
        <rFont val="Noto Sans CJK SC"/>
        <family val="2"/>
      </rPr>
      <t xml:space="preserve">研修（感染症・自然災害の計画の見直し）</t>
    </r>
  </si>
  <si>
    <r>
      <rPr>
        <b val="true"/>
        <sz val="9"/>
        <color rgb="FF1F3F6E"/>
        <rFont val="游ゴシック"/>
        <family val="0"/>
        <charset val="1"/>
      </rPr>
      <t xml:space="preserve">2</t>
    </r>
    <r>
      <rPr>
        <b val="true"/>
        <sz val="9"/>
        <color rgb="FF1F3F6E"/>
        <rFont val="Noto Sans CJK SC"/>
        <family val="2"/>
      </rPr>
      <t xml:space="preserve">月</t>
    </r>
  </si>
  <si>
    <t xml:space="preserve">強度行動障害・意思決定支援など専門性向上の研修</t>
  </si>
  <si>
    <r>
      <rPr>
        <b val="true"/>
        <sz val="9"/>
        <color rgb="FF1F3F6E"/>
        <rFont val="游ゴシック"/>
        <family val="0"/>
        <charset val="1"/>
      </rPr>
      <t xml:space="preserve">3</t>
    </r>
    <r>
      <rPr>
        <b val="true"/>
        <sz val="9"/>
        <color rgb="FF1F3F6E"/>
        <rFont val="Noto Sans CJK SC"/>
        <family val="2"/>
      </rPr>
      <t xml:space="preserve">月</t>
    </r>
  </si>
  <si>
    <t xml:space="preserve">感染対策委員会④、年間の実施記録の総括、次年度計画の策定</t>
  </si>
  <si>
    <t xml:space="preserve">補足</t>
  </si>
  <si>
    <r>
      <rPr>
        <sz val="9"/>
        <color rgb="FF222222"/>
        <rFont val="Noto Sans CJK SC"/>
        <family val="2"/>
      </rPr>
      <t xml:space="preserve">モデルは生活介護・就労継続支援</t>
    </r>
    <r>
      <rPr>
        <sz val="9"/>
        <color rgb="FF222222"/>
        <rFont val="游ゴシック"/>
        <family val="0"/>
        <charset val="1"/>
      </rPr>
      <t xml:space="preserve">B</t>
    </r>
    <r>
      <rPr>
        <sz val="9"/>
        <color rgb="FF222222"/>
        <rFont val="Noto Sans CJK SC"/>
        <family val="2"/>
      </rPr>
      <t xml:space="preserve">型などの通所系の例。障害者支援施設は</t>
    </r>
    <r>
      <rPr>
        <sz val="9"/>
        <color rgb="FF222222"/>
        <rFont val="游ゴシック"/>
        <family val="0"/>
        <charset val="1"/>
      </rPr>
      <t xml:space="preserve">BCP</t>
    </r>
    <r>
      <rPr>
        <sz val="9"/>
        <color rgb="FF222222"/>
        <rFont val="Noto Sans CJK SC"/>
        <family val="2"/>
      </rPr>
      <t xml:space="preserve">も年</t>
    </r>
    <r>
      <rPr>
        <sz val="9"/>
        <color rgb="FF222222"/>
        <rFont val="游ゴシック"/>
        <family val="0"/>
        <charset val="1"/>
      </rPr>
      <t xml:space="preserve">2</t>
    </r>
    <r>
      <rPr>
        <sz val="9"/>
        <color rgb="FF222222"/>
        <rFont val="Noto Sans CJK SC"/>
        <family val="2"/>
      </rPr>
      <t xml:space="preserve">回以上のため、</t>
    </r>
    <r>
      <rPr>
        <sz val="9"/>
        <color rgb="FF222222"/>
        <rFont val="游ゴシック"/>
        <family val="0"/>
        <charset val="1"/>
      </rPr>
      <t xml:space="preserve">9</t>
    </r>
    <r>
      <rPr>
        <sz val="9"/>
        <color rgb="FF222222"/>
        <rFont val="Noto Sans CJK SC"/>
        <family val="2"/>
      </rPr>
      <t xml:space="preserve">月と</t>
    </r>
    <r>
      <rPr>
        <sz val="9"/>
        <color rgb="FF222222"/>
        <rFont val="游ゴシック"/>
        <family val="0"/>
        <charset val="1"/>
      </rPr>
      <t xml:space="preserve">12</t>
    </r>
    <r>
      <rPr>
        <sz val="9"/>
        <color rgb="FF222222"/>
        <rFont val="Noto Sans CJK SC"/>
        <family val="2"/>
      </rPr>
      <t xml:space="preserve">月の訓練を両方</t>
    </r>
    <r>
      <rPr>
        <sz val="9"/>
        <color rgb="FF222222"/>
        <rFont val="游ゴシック"/>
        <family val="0"/>
        <charset val="1"/>
      </rPr>
      <t xml:space="preserve">BCP</t>
    </r>
    <r>
      <rPr>
        <sz val="9"/>
        <color rgb="FF222222"/>
        <rFont val="Noto Sans CJK SC"/>
        <family val="2"/>
      </rPr>
      <t xml:space="preserve">訓練として記録する。児発・放デイは安全計画の研修・訓練を</t>
    </r>
    <r>
      <rPr>
        <sz val="9"/>
        <color rgb="FF222222"/>
        <rFont val="游ゴシック"/>
        <family val="0"/>
        <charset val="1"/>
      </rPr>
      <t xml:space="preserve">4</t>
    </r>
    <r>
      <rPr>
        <sz val="9"/>
        <color rgb="FF222222"/>
        <rFont val="Noto Sans CJK SC"/>
        <family val="2"/>
      </rPr>
      <t xml:space="preserve">月と夏休み前の</t>
    </r>
    <r>
      <rPr>
        <sz val="9"/>
        <color rgb="FF222222"/>
        <rFont val="游ゴシック"/>
        <family val="0"/>
        <charset val="1"/>
      </rPr>
      <t xml:space="preserve">7</t>
    </r>
    <r>
      <rPr>
        <sz val="9"/>
        <color rgb="FF222222"/>
        <rFont val="Noto Sans CJK SC"/>
        <family val="2"/>
      </rPr>
      <t xml:space="preserve">月に加え、自己評価の実施と公表（例：</t>
    </r>
    <r>
      <rPr>
        <sz val="9"/>
        <color rgb="FF222222"/>
        <rFont val="游ゴシック"/>
        <family val="0"/>
        <charset val="1"/>
      </rPr>
      <t xml:space="preserve">1</t>
    </r>
    <r>
      <rPr>
        <sz val="9"/>
        <color rgb="FF222222"/>
        <rFont val="Noto Sans CJK SC"/>
        <family val="2"/>
      </rPr>
      <t xml:space="preserve">月に評価、</t>
    </r>
    <r>
      <rPr>
        <sz val="9"/>
        <color rgb="FF222222"/>
        <rFont val="游ゴシック"/>
        <family val="0"/>
        <charset val="1"/>
      </rPr>
      <t xml:space="preserve">2</t>
    </r>
    <r>
      <rPr>
        <sz val="9"/>
        <color rgb="FF222222"/>
        <rFont val="Noto Sans CJK SC"/>
        <family val="2"/>
      </rPr>
      <t xml:space="preserve">月に公表・届出）も計画に書き込む。</t>
    </r>
  </si>
  <si>
    <r>
      <rPr>
        <b val="true"/>
        <sz val="11"/>
        <color rgb="FFFFFFFF"/>
        <rFont val="游ゴシック"/>
        <family val="0"/>
        <charset val="1"/>
      </rPr>
      <t xml:space="preserve">6. </t>
    </r>
    <r>
      <rPr>
        <b val="true"/>
        <sz val="11"/>
        <color rgb="FFFFFFFF"/>
        <rFont val="Noto Sans CJK SC"/>
        <family val="2"/>
      </rPr>
      <t xml:space="preserve">関連記事（</t>
    </r>
    <r>
      <rPr>
        <b val="true"/>
        <sz val="11"/>
        <color rgb="FFFFFFFF"/>
        <rFont val="游ゴシック"/>
        <family val="0"/>
        <charset val="1"/>
      </rPr>
      <t xml:space="preserve">e</t>
    </r>
    <r>
      <rPr>
        <b val="true"/>
        <sz val="11"/>
        <color rgb="FFFFFFFF"/>
        <rFont val="Noto Sans CJK SC"/>
        <family val="2"/>
      </rPr>
      <t xml:space="preserve">介護</t>
    </r>
    <r>
      <rPr>
        <b val="true"/>
        <sz val="11"/>
        <color rgb="FFFFFFFF"/>
        <rFont val="游ゴシック"/>
        <family val="0"/>
        <charset val="1"/>
      </rPr>
      <t xml:space="preserve">With</t>
    </r>
    <r>
      <rPr>
        <b val="true"/>
        <sz val="11"/>
        <color rgb="FFFFFFFF"/>
        <rFont val="Noto Sans CJK SC"/>
        <family val="2"/>
      </rPr>
      <t xml:space="preserve">）</t>
    </r>
  </si>
  <si>
    <r>
      <rPr>
        <b val="true"/>
        <sz val="9"/>
        <color rgb="FF1F3F6E"/>
        <rFont val="Noto Sans CJK SC"/>
        <family val="2"/>
      </rPr>
      <t xml:space="preserve">障害福祉事業所の虐待防止｜義務化された</t>
    </r>
    <r>
      <rPr>
        <b val="true"/>
        <sz val="9"/>
        <color rgb="FF1F3F6E"/>
        <rFont val="游ゴシック"/>
        <family val="0"/>
        <charset val="1"/>
      </rPr>
      <t xml:space="preserve">3</t>
    </r>
    <r>
      <rPr>
        <b val="true"/>
        <sz val="9"/>
        <color rgb="FF1F3F6E"/>
        <rFont val="Noto Sans CJK SC"/>
        <family val="2"/>
      </rPr>
      <t xml:space="preserve">つの措置・</t>
    </r>
    <r>
      <rPr>
        <b val="true"/>
        <sz val="9"/>
        <color rgb="FF1F3F6E"/>
        <rFont val="游ゴシック"/>
        <family val="0"/>
        <charset val="1"/>
      </rPr>
      <t xml:space="preserve">1%</t>
    </r>
    <r>
      <rPr>
        <b val="true"/>
        <sz val="9"/>
        <color rgb="FF1F3F6E"/>
        <rFont val="Noto Sans CJK SC"/>
        <family val="2"/>
      </rPr>
      <t xml:space="preserve">減算・通報義務</t>
    </r>
  </si>
  <si>
    <t xml:space="preserve">https://www.ekaigotenshoku.com/ekaigowith/2026/07/09/shogai-gyakutai-boushi/</t>
  </si>
  <si>
    <r>
      <rPr>
        <b val="true"/>
        <sz val="9"/>
        <color rgb="FF1F3F6E"/>
        <rFont val="Noto Sans CJK SC"/>
        <family val="2"/>
      </rPr>
      <t xml:space="preserve">障害福祉の</t>
    </r>
    <r>
      <rPr>
        <b val="true"/>
        <sz val="9"/>
        <color rgb="FF1F3F6E"/>
        <rFont val="游ゴシック"/>
        <family val="0"/>
        <charset val="1"/>
      </rPr>
      <t xml:space="preserve">BCP</t>
    </r>
    <r>
      <rPr>
        <b val="true"/>
        <sz val="9"/>
        <color rgb="FF1F3F6E"/>
        <rFont val="Noto Sans CJK SC"/>
        <family val="2"/>
      </rPr>
      <t xml:space="preserve">未策定減算とは｜減算</t>
    </r>
    <r>
      <rPr>
        <b val="true"/>
        <sz val="9"/>
        <color rgb="FF1F3F6E"/>
        <rFont val="游ゴシック"/>
        <family val="0"/>
        <charset val="1"/>
      </rPr>
      <t xml:space="preserve">1%</t>
    </r>
    <r>
      <rPr>
        <b val="true"/>
        <sz val="9"/>
        <color rgb="FF1F3F6E"/>
        <rFont val="Noto Sans CJK SC"/>
        <family val="2"/>
      </rPr>
      <t xml:space="preserve">・</t>
    </r>
    <r>
      <rPr>
        <b val="true"/>
        <sz val="9"/>
        <color rgb="FF1F3F6E"/>
        <rFont val="游ゴシック"/>
        <family val="0"/>
        <charset val="1"/>
      </rPr>
      <t xml:space="preserve">3%</t>
    </r>
    <r>
      <rPr>
        <b val="true"/>
        <sz val="9"/>
        <color rgb="FF1F3F6E"/>
        <rFont val="Noto Sans CJK SC"/>
        <family val="2"/>
      </rPr>
      <t xml:space="preserve">の要件と今からの策定・復帰手順</t>
    </r>
  </si>
  <si>
    <t xml:space="preserve">https://www.ekaigotenshoku.com/ekaigowith/2026/07/09/shogai-bcp-gensan/</t>
  </si>
  <si>
    <t xml:space="preserve">実地指導（運営指導）とは｜流れ・確認書類・対策</t>
  </si>
  <si>
    <t xml:space="preserve">https://www.ekaigotenshoku.com/ekaigowith/2026/07/21/jicchi_shidou/</t>
  </si>
  <si>
    <r>
      <rPr>
        <b val="true"/>
        <sz val="11"/>
        <color rgb="FFFFFFFF"/>
        <rFont val="游ゴシック"/>
        <family val="0"/>
        <charset val="1"/>
      </rPr>
      <t xml:space="preserve">7. </t>
    </r>
    <r>
      <rPr>
        <b val="true"/>
        <sz val="11"/>
        <color rgb="FFFFFFFF"/>
        <rFont val="Noto Sans CJK SC"/>
        <family val="2"/>
      </rPr>
      <t xml:space="preserve">出典（一次情報）</t>
    </r>
  </si>
  <si>
    <r>
      <rPr>
        <sz val="9"/>
        <color rgb="FF222222"/>
        <rFont val="Noto Sans CJK SC"/>
        <family val="2"/>
      </rPr>
      <t xml:space="preserve">厚生労働省 令和</t>
    </r>
    <r>
      <rPr>
        <sz val="9"/>
        <color rgb="FF222222"/>
        <rFont val="游ゴシック"/>
        <family val="0"/>
        <charset val="1"/>
      </rPr>
      <t xml:space="preserve">6</t>
    </r>
    <r>
      <rPr>
        <sz val="9"/>
        <color rgb="FF222222"/>
        <rFont val="Noto Sans CJK SC"/>
        <family val="2"/>
      </rPr>
      <t xml:space="preserve">年度障害福祉サービス等報酬改定の概要（虐待防止・身体拘束・業務継続計画・情報公表の減算率と対象サービス） </t>
    </r>
    <r>
      <rPr>
        <sz val="9"/>
        <color rgb="FF222222"/>
        <rFont val="游ゴシック"/>
        <family val="0"/>
        <charset val="1"/>
      </rPr>
      <t xml:space="preserve">https://www.mhlw.go.jp/content/001216035.pdf</t>
    </r>
  </si>
  <si>
    <r>
      <rPr>
        <sz val="9"/>
        <color rgb="FF222222"/>
        <rFont val="Noto Sans CJK SC"/>
        <family val="2"/>
      </rPr>
      <t xml:space="preserve">山梨県 障害福祉サービス事業所等の衛生管理（感染対策委員会・研修・訓練の頻度とサービス区分） </t>
    </r>
    <r>
      <rPr>
        <sz val="9"/>
        <color rgb="FF222222"/>
        <rFont val="游ゴシック"/>
        <family val="0"/>
        <charset val="1"/>
      </rPr>
      <t xml:space="preserve">https://www.pref.yamanashi.jp/documents/78743/03_eiseikanri.pdf</t>
    </r>
  </si>
  <si>
    <r>
      <rPr>
        <sz val="9"/>
        <color rgb="FF222222"/>
        <rFont val="Noto Sans CJK SC"/>
        <family val="2"/>
      </rPr>
      <t xml:space="preserve">京都市 業務継続計画の策定等（研修・訓練の頻度、障害者支援施設は年</t>
    </r>
    <r>
      <rPr>
        <sz val="9"/>
        <color rgb="FF222222"/>
        <rFont val="游ゴシック"/>
        <family val="0"/>
        <charset val="1"/>
      </rPr>
      <t xml:space="preserve">2</t>
    </r>
    <r>
      <rPr>
        <sz val="9"/>
        <color rgb="FF222222"/>
        <rFont val="Noto Sans CJK SC"/>
        <family val="2"/>
      </rPr>
      <t xml:space="preserve">回以上） </t>
    </r>
    <r>
      <rPr>
        <sz val="9"/>
        <color rgb="FF222222"/>
        <rFont val="游ゴシック"/>
        <family val="0"/>
        <charset val="1"/>
      </rPr>
      <t xml:space="preserve">https://www.city.kyoto.lg.jp/hokenfukushi/cmsfiles/contents/0000294/294472/besshi4_gyoumukeizokukeikaku.pdf</t>
    </r>
  </si>
  <si>
    <r>
      <rPr>
        <sz val="9"/>
        <color rgb="FF222222"/>
        <rFont val="Noto Sans CJK SC"/>
        <family val="2"/>
      </rPr>
      <t xml:space="preserve">香川県 障害福祉サービス等の義務化事項一覧（虐待防止・身体拘束・感染症・</t>
    </r>
    <r>
      <rPr>
        <sz val="9"/>
        <color rgb="FF222222"/>
        <rFont val="游ゴシック"/>
        <family val="0"/>
        <charset val="1"/>
      </rPr>
      <t xml:space="preserve">BCP</t>
    </r>
    <r>
      <rPr>
        <sz val="9"/>
        <color rgb="FF222222"/>
        <rFont val="Noto Sans CJK SC"/>
        <family val="2"/>
      </rPr>
      <t xml:space="preserve">） </t>
    </r>
    <r>
      <rPr>
        <sz val="9"/>
        <color rgb="FF222222"/>
        <rFont val="游ゴシック"/>
        <family val="0"/>
        <charset val="1"/>
      </rPr>
      <t xml:space="preserve">https://www.pref.kagawa.lg.jp/documents/60504/21gimuka.pdf</t>
    </r>
  </si>
  <si>
    <r>
      <rPr>
        <sz val="9"/>
        <color rgb="FF222222"/>
        <rFont val="Noto Sans CJK SC"/>
        <family val="2"/>
      </rPr>
      <t xml:space="preserve">島根県 虐待防止措置未実施減算について（減算期間と改善計画・改善報告） </t>
    </r>
    <r>
      <rPr>
        <sz val="9"/>
        <color rgb="FF222222"/>
        <rFont val="游ゴシック"/>
        <family val="0"/>
        <charset val="1"/>
      </rPr>
      <t xml:space="preserve">https://www1.pref.shimane.lg.jp/medical/fukushi/syougai/jigyousya/syougaiservice/gyakutaibousisoti_mijisshigensan.data/gyakuyaibousisotimijisshigensan.pdf</t>
    </r>
  </si>
  <si>
    <r>
      <rPr>
        <sz val="9"/>
        <color rgb="FF222222"/>
        <rFont val="Noto Sans CJK SC"/>
        <family val="2"/>
      </rPr>
      <t xml:space="preserve">大阪府 送迎用自動車における安全確保の徹底及び置き去り防止のための安全装置の設置等について（令和</t>
    </r>
    <r>
      <rPr>
        <sz val="9"/>
        <color rgb="FF222222"/>
        <rFont val="游ゴシック"/>
        <family val="0"/>
        <charset val="1"/>
      </rPr>
      <t xml:space="preserve">8</t>
    </r>
    <r>
      <rPr>
        <sz val="9"/>
        <color rgb="FF222222"/>
        <rFont val="Noto Sans CJK SC"/>
        <family val="2"/>
      </rPr>
      <t xml:space="preserve">年</t>
    </r>
    <r>
      <rPr>
        <sz val="9"/>
        <color rgb="FF222222"/>
        <rFont val="游ゴシック"/>
        <family val="0"/>
        <charset val="1"/>
      </rPr>
      <t xml:space="preserve">7</t>
    </r>
    <r>
      <rPr>
        <sz val="9"/>
        <color rgb="FF222222"/>
        <rFont val="Noto Sans CJK SC"/>
        <family val="2"/>
      </rPr>
      <t xml:space="preserve">月</t>
    </r>
    <r>
      <rPr>
        <sz val="9"/>
        <color rgb="FF222222"/>
        <rFont val="游ゴシック"/>
        <family val="0"/>
        <charset val="1"/>
      </rPr>
      <t xml:space="preserve">29</t>
    </r>
    <r>
      <rPr>
        <sz val="9"/>
        <color rgb="FF222222"/>
        <rFont val="Noto Sans CJK SC"/>
        <family val="2"/>
      </rPr>
      <t xml:space="preserve">日） </t>
    </r>
    <r>
      <rPr>
        <sz val="9"/>
        <color rgb="FF222222"/>
        <rFont val="游ゴシック"/>
        <family val="0"/>
        <charset val="1"/>
      </rPr>
      <t xml:space="preserve">https://www.pref.osaka.lg.jp/documents/4808/r0807tuuti.pdf</t>
    </r>
  </si>
  <si>
    <r>
      <rPr>
        <sz val="9"/>
        <color rgb="FF222222"/>
        <rFont val="Noto Sans CJK SC"/>
        <family val="2"/>
      </rPr>
      <t xml:space="preserve">厚生労働省 職場におけるハラスメントの防止のために（カスタマーハラスメント対策は令和</t>
    </r>
    <r>
      <rPr>
        <sz val="9"/>
        <color rgb="FF222222"/>
        <rFont val="游ゴシック"/>
        <family val="0"/>
        <charset val="1"/>
      </rPr>
      <t xml:space="preserve">8</t>
    </r>
    <r>
      <rPr>
        <sz val="9"/>
        <color rgb="FF222222"/>
        <rFont val="Noto Sans CJK SC"/>
        <family val="2"/>
      </rPr>
      <t xml:space="preserve">年</t>
    </r>
    <r>
      <rPr>
        <sz val="9"/>
        <color rgb="FF222222"/>
        <rFont val="游ゴシック"/>
        <family val="0"/>
        <charset val="1"/>
      </rPr>
      <t xml:space="preserve">10</t>
    </r>
    <r>
      <rPr>
        <sz val="9"/>
        <color rgb="FF222222"/>
        <rFont val="Noto Sans CJK SC"/>
        <family val="2"/>
      </rPr>
      <t xml:space="preserve">月</t>
    </r>
    <r>
      <rPr>
        <sz val="9"/>
        <color rgb="FF222222"/>
        <rFont val="游ゴシック"/>
        <family val="0"/>
        <charset val="1"/>
      </rPr>
      <t xml:space="preserve">1</t>
    </r>
    <r>
      <rPr>
        <sz val="9"/>
        <color rgb="FF222222"/>
        <rFont val="Noto Sans CJK SC"/>
        <family val="2"/>
      </rPr>
      <t xml:space="preserve">日施行） </t>
    </r>
    <r>
      <rPr>
        <sz val="9"/>
        <color rgb="FF222222"/>
        <rFont val="游ゴシック"/>
        <family val="0"/>
        <charset val="1"/>
      </rPr>
      <t xml:space="preserve">https://www.mhlw.go.jp/stf/seisakunitsuite/bunya/koyou_roudou/koyoukintou/seisaku06/index.html</t>
    </r>
  </si>
  <si>
    <r>
      <rPr>
        <sz val="9"/>
        <color rgb="FF222222"/>
        <rFont val="Noto Sans CJK SC"/>
        <family val="2"/>
      </rPr>
      <t xml:space="preserve">厚生労働省 障害福祉サービス等の提供に係る意思決定支援ガイドライン（第</t>
    </r>
    <r>
      <rPr>
        <sz val="9"/>
        <color rgb="FF222222"/>
        <rFont val="游ゴシック"/>
        <family val="0"/>
        <charset val="1"/>
      </rPr>
      <t xml:space="preserve">2</t>
    </r>
    <r>
      <rPr>
        <sz val="9"/>
        <color rgb="FF222222"/>
        <rFont val="Noto Sans CJK SC"/>
        <family val="2"/>
      </rPr>
      <t xml:space="preserve">版・令和</t>
    </r>
    <r>
      <rPr>
        <sz val="9"/>
        <color rgb="FF222222"/>
        <rFont val="游ゴシック"/>
        <family val="0"/>
        <charset val="1"/>
      </rPr>
      <t xml:space="preserve">8</t>
    </r>
    <r>
      <rPr>
        <sz val="9"/>
        <color rgb="FF222222"/>
        <rFont val="Noto Sans CJK SC"/>
        <family val="2"/>
      </rPr>
      <t xml:space="preserve">年</t>
    </r>
    <r>
      <rPr>
        <sz val="9"/>
        <color rgb="FF222222"/>
        <rFont val="游ゴシック"/>
        <family val="0"/>
        <charset val="1"/>
      </rPr>
      <t xml:space="preserve">9</t>
    </r>
    <r>
      <rPr>
        <sz val="9"/>
        <color rgb="FF222222"/>
        <rFont val="Noto Sans CJK SC"/>
        <family val="2"/>
      </rPr>
      <t xml:space="preserve">月） </t>
    </r>
    <r>
      <rPr>
        <sz val="9"/>
        <color rgb="FF222222"/>
        <rFont val="游ゴシック"/>
        <family val="0"/>
        <charset val="1"/>
      </rPr>
      <t xml:space="preserve">https://www.mhlw.go.jp/content/12200000/001749795.pdf</t>
    </r>
  </si>
  <si>
    <r>
      <rPr>
        <b val="true"/>
        <sz val="11"/>
        <color rgb="FFFFFFFF"/>
        <rFont val="游ゴシック"/>
        <family val="0"/>
        <charset val="1"/>
      </rPr>
      <t xml:space="preserve">8. </t>
    </r>
    <r>
      <rPr>
        <b val="true"/>
        <sz val="11"/>
        <color rgb="FFFFFFFF"/>
        <rFont val="Noto Sans CJK SC"/>
        <family val="2"/>
      </rPr>
      <t xml:space="preserve">注意事項</t>
    </r>
  </si>
  <si>
    <r>
      <rPr>
        <sz val="9"/>
        <color rgb="FF222222"/>
        <rFont val="Noto Sans CJK SC"/>
        <family val="2"/>
      </rPr>
      <t xml:space="preserve">本テンプレートは</t>
    </r>
    <r>
      <rPr>
        <sz val="9"/>
        <color rgb="FF222222"/>
        <rFont val="游ゴシック"/>
        <family val="0"/>
        <charset val="1"/>
      </rPr>
      <t xml:space="preserve">2026</t>
    </r>
    <r>
      <rPr>
        <sz val="9"/>
        <color rgb="FF222222"/>
        <rFont val="Noto Sans CJK SC"/>
        <family val="2"/>
      </rPr>
      <t xml:space="preserve">年</t>
    </r>
    <r>
      <rPr>
        <sz val="9"/>
        <color rgb="FF222222"/>
        <rFont val="游ゴシック"/>
        <family val="0"/>
        <charset val="1"/>
      </rPr>
      <t xml:space="preserve">10</t>
    </r>
    <r>
      <rPr>
        <sz val="9"/>
        <color rgb="FF222222"/>
        <rFont val="Noto Sans CJK SC"/>
        <family val="2"/>
      </rPr>
      <t xml:space="preserve">月時点の指定基準・解釈通知・厚生労働省資料に基づいて作成しています。制度改正（令和</t>
    </r>
    <r>
      <rPr>
        <sz val="9"/>
        <color rgb="FF222222"/>
        <rFont val="游ゴシック"/>
        <family val="0"/>
        <charset val="1"/>
      </rPr>
      <t xml:space="preserve">9</t>
    </r>
    <r>
      <rPr>
        <sz val="9"/>
        <color rgb="FF222222"/>
        <rFont val="Noto Sans CJK SC"/>
        <family val="2"/>
      </rPr>
      <t xml:space="preserve">年度報酬改定など）や自治体の指導内容により頻度・減算率が変わることがあります。最新の通知と指定権者の案内で確認のうえご利用ください。本テンプレートの利用により生じた結果について、発行元は責任を負いません。</t>
    </r>
  </si>
  <si>
    <r>
      <rPr>
        <sz val="9"/>
        <color rgb="FF222222"/>
        <rFont val="游ゴシック"/>
        <family val="0"/>
        <charset val="1"/>
      </rPr>
      <t xml:space="preserve">© sotte</t>
    </r>
    <r>
      <rPr>
        <sz val="9"/>
        <color rgb="FF222222"/>
        <rFont val="Noto Sans CJK SC"/>
        <family val="2"/>
      </rPr>
      <t xml:space="preserve">株式会社（</t>
    </r>
    <r>
      <rPr>
        <sz val="9"/>
        <color rgb="FF222222"/>
        <rFont val="游ゴシック"/>
        <family val="0"/>
        <charset val="1"/>
      </rPr>
      <t xml:space="preserve">e</t>
    </r>
    <r>
      <rPr>
        <sz val="9"/>
        <color rgb="FF222222"/>
        <rFont val="Noto Sans CJK SC"/>
        <family val="2"/>
      </rPr>
      <t xml:space="preserve">介護</t>
    </r>
    <r>
      <rPr>
        <sz val="9"/>
        <color rgb="FF222222"/>
        <rFont val="游ゴシック"/>
        <family val="0"/>
        <charset val="1"/>
      </rPr>
      <t xml:space="preserve">With </t>
    </r>
    <r>
      <rPr>
        <sz val="9"/>
        <color rgb="FF222222"/>
        <rFont val="Noto Sans CJK SC"/>
        <family val="2"/>
      </rPr>
      <t xml:space="preserve">編集部）。事業所内での利用・改変は自由です。再配布・転売はご遠慮ください。</t>
    </r>
  </si>
  <si>
    <r>
      <rPr>
        <b val="true"/>
        <sz val="14"/>
        <color rgb="FF1F3F6E"/>
        <rFont val="Noto Sans CJK SC"/>
        <family val="2"/>
      </rPr>
      <t xml:space="preserve">障害福祉事業所 年間研修計画（</t>
    </r>
    <r>
      <rPr>
        <b val="true"/>
        <sz val="14"/>
        <color rgb="FF1F3F6E"/>
        <rFont val="游ゴシック"/>
        <family val="0"/>
        <charset val="1"/>
      </rPr>
      <t xml:space="preserve">2026</t>
    </r>
    <r>
      <rPr>
        <b val="true"/>
        <sz val="14"/>
        <color rgb="FF1F3F6E"/>
        <rFont val="Noto Sans CJK SC"/>
        <family val="2"/>
      </rPr>
      <t xml:space="preserve">年度版）　年間計画</t>
    </r>
  </si>
  <si>
    <t xml:space="preserve">年度：</t>
  </si>
  <si>
    <r>
      <rPr>
        <sz val="10"/>
        <color rgb="FF222222"/>
        <rFont val="游ゴシック"/>
        <family val="0"/>
        <charset val="1"/>
      </rPr>
      <t xml:space="preserve">2026</t>
    </r>
    <r>
      <rPr>
        <sz val="10"/>
        <color rgb="FF222222"/>
        <rFont val="Noto Sans CJK SC"/>
        <family val="2"/>
      </rPr>
      <t xml:space="preserve">年度（</t>
    </r>
    <r>
      <rPr>
        <sz val="10"/>
        <color rgb="FF222222"/>
        <rFont val="游ゴシック"/>
        <family val="0"/>
        <charset val="1"/>
      </rPr>
      <t xml:space="preserve">2026</t>
    </r>
    <r>
      <rPr>
        <sz val="10"/>
        <color rgb="FF222222"/>
        <rFont val="Noto Sans CJK SC"/>
        <family val="2"/>
      </rPr>
      <t xml:space="preserve">年</t>
    </r>
    <r>
      <rPr>
        <sz val="10"/>
        <color rgb="FF222222"/>
        <rFont val="游ゴシック"/>
        <family val="0"/>
        <charset val="1"/>
      </rPr>
      <t xml:space="preserve">4</t>
    </r>
    <r>
      <rPr>
        <sz val="10"/>
        <color rgb="FF222222"/>
        <rFont val="Noto Sans CJK SC"/>
        <family val="2"/>
      </rPr>
      <t xml:space="preserve">月～</t>
    </r>
    <r>
      <rPr>
        <sz val="10"/>
        <color rgb="FF222222"/>
        <rFont val="游ゴシック"/>
        <family val="0"/>
        <charset val="1"/>
      </rPr>
      <t xml:space="preserve">2027</t>
    </r>
    <r>
      <rPr>
        <sz val="10"/>
        <color rgb="FF222222"/>
        <rFont val="Noto Sans CJK SC"/>
        <family val="2"/>
      </rPr>
      <t xml:space="preserve">年</t>
    </r>
    <r>
      <rPr>
        <sz val="10"/>
        <color rgb="FF222222"/>
        <rFont val="游ゴシック"/>
        <family val="0"/>
        <charset val="1"/>
      </rPr>
      <t xml:space="preserve">3</t>
    </r>
    <r>
      <rPr>
        <sz val="10"/>
        <color rgb="FF222222"/>
        <rFont val="Noto Sans CJK SC"/>
        <family val="2"/>
      </rPr>
      <t xml:space="preserve">月）</t>
    </r>
  </si>
  <si>
    <t xml:space="preserve">事業所名：</t>
  </si>
  <si>
    <t xml:space="preserve">研修担当者：</t>
  </si>
  <si>
    <t xml:space="preserve">自事業所のサービス区分（プルダウンで選択）→</t>
  </si>
  <si>
    <r>
      <rPr>
        <b val="true"/>
        <sz val="10"/>
        <color rgb="FF222222"/>
        <rFont val="Noto Sans CJK SC"/>
        <family val="2"/>
      </rPr>
      <t xml:space="preserve">通所系（生活介護・自立訓練・就労移行支援・就労継続支援</t>
    </r>
    <r>
      <rPr>
        <b val="true"/>
        <sz val="10"/>
        <color rgb="FF222222"/>
        <rFont val="游ゴシック"/>
        <family val="0"/>
        <charset val="1"/>
      </rPr>
      <t xml:space="preserve">A</t>
    </r>
    <r>
      <rPr>
        <b val="true"/>
        <sz val="10"/>
        <color rgb="FF222222"/>
        <rFont val="Noto Sans CJK SC"/>
        <family val="2"/>
      </rPr>
      <t xml:space="preserve">型／</t>
    </r>
    <r>
      <rPr>
        <b val="true"/>
        <sz val="10"/>
        <color rgb="FF222222"/>
        <rFont val="游ゴシック"/>
        <family val="0"/>
        <charset val="1"/>
      </rPr>
      <t xml:space="preserve">B</t>
    </r>
    <r>
      <rPr>
        <b val="true"/>
        <sz val="10"/>
        <color rgb="FF222222"/>
        <rFont val="Noto Sans CJK SC"/>
        <family val="2"/>
      </rPr>
      <t xml:space="preserve">型・短期入所など）</t>
    </r>
  </si>
  <si>
    <t xml:space="preserve">← 区分を選ぶと「法定頻度」「目標回数」が自動で切り替わります</t>
  </si>
  <si>
    <t xml:space="preserve">凡例：</t>
  </si>
  <si>
    <t xml:space="preserve">入力セル</t>
  </si>
  <si>
    <t xml:space="preserve">自動計算</t>
  </si>
  <si>
    <r>
      <rPr>
        <sz val="9"/>
        <color rgb="FF222222"/>
        <rFont val="Noto Sans CJK SC"/>
        <family val="2"/>
      </rPr>
      <t xml:space="preserve">予定未入力（法定回数があるのに予定が</t>
    </r>
    <r>
      <rPr>
        <sz val="9"/>
        <color rgb="FF222222"/>
        <rFont val="游ゴシック"/>
        <family val="0"/>
        <charset val="1"/>
      </rPr>
      <t xml:space="preserve">1</t>
    </r>
    <r>
      <rPr>
        <sz val="9"/>
        <color rgb="FF222222"/>
        <rFont val="Noto Sans CJK SC"/>
        <family val="2"/>
      </rPr>
      <t xml:space="preserve">つもない）</t>
    </r>
  </si>
  <si>
    <t xml:space="preserve">判定：予定不足＝赤／実施中＝黄／完了＝緑</t>
  </si>
  <si>
    <r>
      <rPr>
        <sz val="9"/>
        <color rgb="FF555555"/>
        <rFont val="Noto Sans CJK SC"/>
        <family val="2"/>
      </rPr>
      <t xml:space="preserve">「予定」行は○を選択、「実施日」行は日付を入力（例：</t>
    </r>
    <r>
      <rPr>
        <sz val="9"/>
        <color rgb="FF555555"/>
        <rFont val="游ゴシック"/>
        <family val="0"/>
        <charset val="1"/>
      </rPr>
      <t xml:space="preserve">2026/7/22</t>
    </r>
    <r>
      <rPr>
        <sz val="9"/>
        <color rgb="FF555555"/>
        <rFont val="Noto Sans CJK SC"/>
        <family val="2"/>
      </rPr>
      <t xml:space="preserve">）</t>
    </r>
  </si>
  <si>
    <t xml:space="preserve">No.</t>
  </si>
  <si>
    <t xml:space="preserve">研修・訓練</t>
  </si>
  <si>
    <t xml:space="preserve">対象（受講者）</t>
  </si>
  <si>
    <t xml:space="preserve">予定／実施日</t>
  </si>
  <si>
    <r>
      <rPr>
        <b val="true"/>
        <sz val="9"/>
        <color rgb="FFFFFFFF"/>
        <rFont val="游ゴシック"/>
        <family val="0"/>
        <charset val="1"/>
      </rPr>
      <t xml:space="preserve">4</t>
    </r>
    <r>
      <rPr>
        <b val="true"/>
        <sz val="9"/>
        <color rgb="FFFFFFFF"/>
        <rFont val="Noto Sans CJK SC"/>
        <family val="2"/>
      </rPr>
      <t xml:space="preserve">月</t>
    </r>
  </si>
  <si>
    <r>
      <rPr>
        <b val="true"/>
        <sz val="9"/>
        <color rgb="FFFFFFFF"/>
        <rFont val="游ゴシック"/>
        <family val="0"/>
        <charset val="1"/>
      </rPr>
      <t xml:space="preserve">5</t>
    </r>
    <r>
      <rPr>
        <b val="true"/>
        <sz val="9"/>
        <color rgb="FFFFFFFF"/>
        <rFont val="Noto Sans CJK SC"/>
        <family val="2"/>
      </rPr>
      <t xml:space="preserve">月</t>
    </r>
  </si>
  <si>
    <r>
      <rPr>
        <b val="true"/>
        <sz val="9"/>
        <color rgb="FFFFFFFF"/>
        <rFont val="游ゴシック"/>
        <family val="0"/>
        <charset val="1"/>
      </rPr>
      <t xml:space="preserve">6</t>
    </r>
    <r>
      <rPr>
        <b val="true"/>
        <sz val="9"/>
        <color rgb="FFFFFFFF"/>
        <rFont val="Noto Sans CJK SC"/>
        <family val="2"/>
      </rPr>
      <t xml:space="preserve">月</t>
    </r>
  </si>
  <si>
    <r>
      <rPr>
        <b val="true"/>
        <sz val="9"/>
        <color rgb="FFFFFFFF"/>
        <rFont val="游ゴシック"/>
        <family val="0"/>
        <charset val="1"/>
      </rPr>
      <t xml:space="preserve">7</t>
    </r>
    <r>
      <rPr>
        <b val="true"/>
        <sz val="9"/>
        <color rgb="FFFFFFFF"/>
        <rFont val="Noto Sans CJK SC"/>
        <family val="2"/>
      </rPr>
      <t xml:space="preserve">月</t>
    </r>
  </si>
  <si>
    <r>
      <rPr>
        <b val="true"/>
        <sz val="9"/>
        <color rgb="FFFFFFFF"/>
        <rFont val="游ゴシック"/>
        <family val="0"/>
        <charset val="1"/>
      </rPr>
      <t xml:space="preserve">8</t>
    </r>
    <r>
      <rPr>
        <b val="true"/>
        <sz val="9"/>
        <color rgb="FFFFFFFF"/>
        <rFont val="Noto Sans CJK SC"/>
        <family val="2"/>
      </rPr>
      <t xml:space="preserve">月</t>
    </r>
  </si>
  <si>
    <r>
      <rPr>
        <b val="true"/>
        <sz val="9"/>
        <color rgb="FFFFFFFF"/>
        <rFont val="游ゴシック"/>
        <family val="0"/>
        <charset val="1"/>
      </rPr>
      <t xml:space="preserve">9</t>
    </r>
    <r>
      <rPr>
        <b val="true"/>
        <sz val="9"/>
        <color rgb="FFFFFFFF"/>
        <rFont val="Noto Sans CJK SC"/>
        <family val="2"/>
      </rPr>
      <t xml:space="preserve">月</t>
    </r>
  </si>
  <si>
    <r>
      <rPr>
        <b val="true"/>
        <sz val="9"/>
        <color rgb="FFFFFFFF"/>
        <rFont val="游ゴシック"/>
        <family val="0"/>
        <charset val="1"/>
      </rPr>
      <t xml:space="preserve">10</t>
    </r>
    <r>
      <rPr>
        <b val="true"/>
        <sz val="9"/>
        <color rgb="FFFFFFFF"/>
        <rFont val="Noto Sans CJK SC"/>
        <family val="2"/>
      </rPr>
      <t xml:space="preserve">月</t>
    </r>
  </si>
  <si>
    <r>
      <rPr>
        <b val="true"/>
        <sz val="9"/>
        <color rgb="FFFFFFFF"/>
        <rFont val="游ゴシック"/>
        <family val="0"/>
        <charset val="1"/>
      </rPr>
      <t xml:space="preserve">11</t>
    </r>
    <r>
      <rPr>
        <b val="true"/>
        <sz val="9"/>
        <color rgb="FFFFFFFF"/>
        <rFont val="Noto Sans CJK SC"/>
        <family val="2"/>
      </rPr>
      <t xml:space="preserve">月</t>
    </r>
  </si>
  <si>
    <r>
      <rPr>
        <b val="true"/>
        <sz val="9"/>
        <color rgb="FFFFFFFF"/>
        <rFont val="游ゴシック"/>
        <family val="0"/>
        <charset val="1"/>
      </rPr>
      <t xml:space="preserve">12</t>
    </r>
    <r>
      <rPr>
        <b val="true"/>
        <sz val="9"/>
        <color rgb="FFFFFFFF"/>
        <rFont val="Noto Sans CJK SC"/>
        <family val="2"/>
      </rPr>
      <t xml:space="preserve">月</t>
    </r>
  </si>
  <si>
    <r>
      <rPr>
        <b val="true"/>
        <sz val="9"/>
        <color rgb="FFFFFFFF"/>
        <rFont val="游ゴシック"/>
        <family val="0"/>
        <charset val="1"/>
      </rPr>
      <t xml:space="preserve">1</t>
    </r>
    <r>
      <rPr>
        <b val="true"/>
        <sz val="9"/>
        <color rgb="FFFFFFFF"/>
        <rFont val="Noto Sans CJK SC"/>
        <family val="2"/>
      </rPr>
      <t xml:space="preserve">月</t>
    </r>
  </si>
  <si>
    <r>
      <rPr>
        <b val="true"/>
        <sz val="9"/>
        <color rgb="FFFFFFFF"/>
        <rFont val="游ゴシック"/>
        <family val="0"/>
        <charset val="1"/>
      </rPr>
      <t xml:space="preserve">2</t>
    </r>
    <r>
      <rPr>
        <b val="true"/>
        <sz val="9"/>
        <color rgb="FFFFFFFF"/>
        <rFont val="Noto Sans CJK SC"/>
        <family val="2"/>
      </rPr>
      <t xml:space="preserve">月</t>
    </r>
  </si>
  <si>
    <r>
      <rPr>
        <b val="true"/>
        <sz val="9"/>
        <color rgb="FFFFFFFF"/>
        <rFont val="游ゴシック"/>
        <family val="0"/>
        <charset val="1"/>
      </rPr>
      <t xml:space="preserve">3</t>
    </r>
    <r>
      <rPr>
        <b val="true"/>
        <sz val="9"/>
        <color rgb="FFFFFFFF"/>
        <rFont val="Noto Sans CJK SC"/>
        <family val="2"/>
      </rPr>
      <t xml:space="preserve">月</t>
    </r>
  </si>
  <si>
    <t xml:space="preserve">予定数</t>
  </si>
  <si>
    <t xml:space="preserve">実施数</t>
  </si>
  <si>
    <t xml:space="preserve">法定頻度（選択区分）</t>
  </si>
  <si>
    <t xml:space="preserve">目標回数（最低）</t>
  </si>
  <si>
    <t xml:space="preserve">講師（予定）</t>
  </si>
  <si>
    <t xml:space="preserve">形式</t>
  </si>
  <si>
    <t xml:space="preserve">判定</t>
  </si>
  <si>
    <t xml:space="preserve">備考・根拠</t>
  </si>
  <si>
    <t xml:space="preserve">虐待防止研修</t>
  </si>
  <si>
    <t xml:space="preserve">全従業者（非常勤・夜勤・世話人を含む）</t>
  </si>
  <si>
    <t xml:space="preserve">予定</t>
  </si>
  <si>
    <t xml:space="preserve">必ず実施</t>
  </si>
  <si>
    <r>
      <rPr>
        <sz val="8"/>
        <color rgb="FF222222"/>
        <rFont val="Noto Sans CJK SC"/>
        <family val="2"/>
      </rPr>
      <t xml:space="preserve">虐待防止措置未実施減算 </t>
    </r>
    <r>
      <rPr>
        <sz val="8"/>
        <color rgb="FF222222"/>
        <rFont val="游ゴシック"/>
        <family val="0"/>
        <charset val="1"/>
      </rPr>
      <t xml:space="preserve">1</t>
    </r>
    <r>
      <rPr>
        <sz val="8"/>
        <color rgb="FF222222"/>
        <rFont val="Noto Sans CJK SC"/>
        <family val="2"/>
      </rPr>
      <t xml:space="preserve">％（全サービス・令和</t>
    </r>
    <r>
      <rPr>
        <sz val="8"/>
        <color rgb="FF222222"/>
        <rFont val="游ゴシック"/>
        <family val="0"/>
        <charset val="1"/>
      </rPr>
      <t xml:space="preserve">6</t>
    </r>
    <r>
      <rPr>
        <sz val="8"/>
        <color rgb="FF222222"/>
        <rFont val="Noto Sans CJK SC"/>
        <family val="2"/>
      </rPr>
      <t xml:space="preserve">年</t>
    </r>
    <r>
      <rPr>
        <sz val="8"/>
        <color rgb="FF222222"/>
        <rFont val="游ゴシック"/>
        <family val="0"/>
        <charset val="1"/>
      </rPr>
      <t xml:space="preserve">4</t>
    </r>
    <r>
      <rPr>
        <sz val="8"/>
        <color rgb="FF222222"/>
        <rFont val="Noto Sans CJK SC"/>
        <family val="2"/>
      </rPr>
      <t xml:space="preserve">月から）
根拠：指定基準・解釈通知（令和</t>
    </r>
    <r>
      <rPr>
        <sz val="8"/>
        <color rgb="FF222222"/>
        <rFont val="游ゴシック"/>
        <family val="0"/>
        <charset val="1"/>
      </rPr>
      <t xml:space="preserve">4</t>
    </r>
    <r>
      <rPr>
        <sz val="8"/>
        <color rgb="FF222222"/>
        <rFont val="Noto Sans CJK SC"/>
        <family val="2"/>
      </rPr>
      <t xml:space="preserve">年</t>
    </r>
    <r>
      <rPr>
        <sz val="8"/>
        <color rgb="FF222222"/>
        <rFont val="游ゴシック"/>
        <family val="0"/>
        <charset val="1"/>
      </rPr>
      <t xml:space="preserve">4</t>
    </r>
    <r>
      <rPr>
        <sz val="8"/>
        <color rgb="FF222222"/>
        <rFont val="Noto Sans CJK SC"/>
        <family val="2"/>
      </rPr>
      <t xml:space="preserve">月義務化。委員会の年</t>
    </r>
    <r>
      <rPr>
        <sz val="8"/>
        <color rgb="FF222222"/>
        <rFont val="游ゴシック"/>
        <family val="0"/>
        <charset val="1"/>
      </rPr>
      <t xml:space="preserve">1</t>
    </r>
    <r>
      <rPr>
        <sz val="8"/>
        <color rgb="FF222222"/>
        <rFont val="Noto Sans CJK SC"/>
        <family val="2"/>
      </rPr>
      <t xml:space="preserve">回以上の開催＋結果の周知、担当者の配置とあわせて</t>
    </r>
    <r>
      <rPr>
        <sz val="8"/>
        <color rgb="FF222222"/>
        <rFont val="游ゴシック"/>
        <family val="0"/>
        <charset val="1"/>
      </rPr>
      <t xml:space="preserve">3</t>
    </r>
    <r>
      <rPr>
        <sz val="8"/>
        <color rgb="FF222222"/>
        <rFont val="Noto Sans CJK SC"/>
        <family val="2"/>
      </rPr>
      <t xml:space="preserve">点セット）
虐待防止委員会は年</t>
    </r>
    <r>
      <rPr>
        <sz val="8"/>
        <color rgb="FF222222"/>
        <rFont val="游ゴシック"/>
        <family val="0"/>
        <charset val="1"/>
      </rPr>
      <t xml:space="preserve">1</t>
    </r>
    <r>
      <rPr>
        <sz val="8"/>
        <color rgb="FF222222"/>
        <rFont val="Noto Sans CJK SC"/>
        <family val="2"/>
      </rPr>
      <t xml:space="preserve">回以上。法人単位での設置も可</t>
    </r>
  </si>
  <si>
    <t xml:space="preserve">実施日</t>
  </si>
  <si>
    <t xml:space="preserve">身体拘束等の適正化研修</t>
  </si>
  <si>
    <t xml:space="preserve">全従業者</t>
  </si>
  <si>
    <r>
      <rPr>
        <sz val="8"/>
        <color rgb="FF222222"/>
        <rFont val="Noto Sans CJK SC"/>
        <family val="2"/>
      </rPr>
      <t xml:space="preserve">身体拘束廃止未実施減算 </t>
    </r>
    <r>
      <rPr>
        <sz val="8"/>
        <color rgb="FF222222"/>
        <rFont val="游ゴシック"/>
        <family val="0"/>
        <charset val="1"/>
      </rPr>
      <t xml:space="preserve">10</t>
    </r>
    <r>
      <rPr>
        <sz val="8"/>
        <color rgb="FF222222"/>
        <rFont val="Noto Sans CJK SC"/>
        <family val="2"/>
      </rPr>
      <t xml:space="preserve">％（障害者支援施設・療養介護・障害児入所施設・共同生活援助・宿泊型自立訓練）／</t>
    </r>
    <r>
      <rPr>
        <sz val="8"/>
        <color rgb="FF222222"/>
        <rFont val="游ゴシック"/>
        <family val="0"/>
        <charset val="1"/>
      </rPr>
      <t xml:space="preserve">1</t>
    </r>
    <r>
      <rPr>
        <sz val="8"/>
        <color rgb="FF222222"/>
        <rFont val="Noto Sans CJK SC"/>
        <family val="2"/>
      </rPr>
      <t xml:space="preserve">％（居宅介護・生活介護・短期入所・就労系・児童発達支援・放課後等デイサービスなど）
根拠：指定基準・解釈通知（令和</t>
    </r>
    <r>
      <rPr>
        <sz val="8"/>
        <color rgb="FF222222"/>
        <rFont val="游ゴシック"/>
        <family val="0"/>
        <charset val="1"/>
      </rPr>
      <t xml:space="preserve">4</t>
    </r>
    <r>
      <rPr>
        <sz val="8"/>
        <color rgb="FF222222"/>
        <rFont val="Noto Sans CJK SC"/>
        <family val="2"/>
      </rPr>
      <t xml:space="preserve">年</t>
    </r>
    <r>
      <rPr>
        <sz val="8"/>
        <color rgb="FF222222"/>
        <rFont val="游ゴシック"/>
        <family val="0"/>
        <charset val="1"/>
      </rPr>
      <t xml:space="preserve">4</t>
    </r>
    <r>
      <rPr>
        <sz val="8"/>
        <color rgb="FF222222"/>
        <rFont val="Noto Sans CJK SC"/>
        <family val="2"/>
      </rPr>
      <t xml:space="preserve">月義務化。委員会の年</t>
    </r>
    <r>
      <rPr>
        <sz val="8"/>
        <color rgb="FF222222"/>
        <rFont val="游ゴシック"/>
        <family val="0"/>
        <charset val="1"/>
      </rPr>
      <t xml:space="preserve">1</t>
    </r>
    <r>
      <rPr>
        <sz val="8"/>
        <color rgb="FF222222"/>
        <rFont val="Noto Sans CJK SC"/>
        <family val="2"/>
      </rPr>
      <t xml:space="preserve">回以上の開催、指針（</t>
    </r>
    <r>
      <rPr>
        <sz val="8"/>
        <color rgb="FF222222"/>
        <rFont val="游ゴシック"/>
        <family val="0"/>
        <charset val="1"/>
      </rPr>
      <t xml:space="preserve">7</t>
    </r>
    <r>
      <rPr>
        <sz val="8"/>
        <color rgb="FF222222"/>
        <rFont val="Noto Sans CJK SC"/>
        <family val="2"/>
      </rPr>
      <t xml:space="preserve">項目）の整備、記録）
減算の対象になったのは令和</t>
    </r>
    <r>
      <rPr>
        <sz val="8"/>
        <color rgb="FF222222"/>
        <rFont val="游ゴシック"/>
        <family val="0"/>
        <charset val="1"/>
      </rPr>
      <t xml:space="preserve">5</t>
    </r>
    <r>
      <rPr>
        <sz val="8"/>
        <color rgb="FF222222"/>
        <rFont val="Noto Sans CJK SC"/>
        <family val="2"/>
      </rPr>
      <t xml:space="preserve">年</t>
    </r>
    <r>
      <rPr>
        <sz val="8"/>
        <color rgb="FF222222"/>
        <rFont val="游ゴシック"/>
        <family val="0"/>
        <charset val="1"/>
      </rPr>
      <t xml:space="preserve">4</t>
    </r>
    <r>
      <rPr>
        <sz val="8"/>
        <color rgb="FF222222"/>
        <rFont val="Noto Sans CJK SC"/>
        <family val="2"/>
      </rPr>
      <t xml:space="preserve">月から（率は令和</t>
    </r>
    <r>
      <rPr>
        <sz val="8"/>
        <color rgb="FF222222"/>
        <rFont val="游ゴシック"/>
        <family val="0"/>
        <charset val="1"/>
      </rPr>
      <t xml:space="preserve">6</t>
    </r>
    <r>
      <rPr>
        <sz val="8"/>
        <color rgb="FF222222"/>
        <rFont val="Noto Sans CJK SC"/>
        <family val="2"/>
      </rPr>
      <t xml:space="preserve">年</t>
    </r>
    <r>
      <rPr>
        <sz val="8"/>
        <color rgb="FF222222"/>
        <rFont val="游ゴシック"/>
        <family val="0"/>
        <charset val="1"/>
      </rPr>
      <t xml:space="preserve">4</t>
    </r>
    <r>
      <rPr>
        <sz val="8"/>
        <color rgb="FF222222"/>
        <rFont val="Noto Sans CJK SC"/>
        <family val="2"/>
      </rPr>
      <t xml:space="preserve">月に見直し）。虐待防止委員会と一体運営可</t>
    </r>
  </si>
  <si>
    <t xml:space="preserve">感染症の予防・まん延防止 研修</t>
  </si>
  <si>
    <t xml:space="preserve">別に実施が望ましい</t>
  </si>
  <si>
    <r>
      <rPr>
        <sz val="8"/>
        <color rgb="FF222222"/>
        <rFont val="Noto Sans CJK SC"/>
        <family val="2"/>
      </rPr>
      <t xml:space="preserve">減算規定なし（運営指導で議事録・研修・訓練の記録を確認）
根拠：指定基準・解釈通知（令和</t>
    </r>
    <r>
      <rPr>
        <sz val="8"/>
        <color rgb="FF222222"/>
        <rFont val="游ゴシック"/>
        <family val="0"/>
        <charset val="1"/>
      </rPr>
      <t xml:space="preserve">6</t>
    </r>
    <r>
      <rPr>
        <sz val="8"/>
        <color rgb="FF222222"/>
        <rFont val="Noto Sans CJK SC"/>
        <family val="2"/>
      </rPr>
      <t xml:space="preserve">年</t>
    </r>
    <r>
      <rPr>
        <sz val="8"/>
        <color rgb="FF222222"/>
        <rFont val="游ゴシック"/>
        <family val="0"/>
        <charset val="1"/>
      </rPr>
      <t xml:space="preserve">4</t>
    </r>
    <r>
      <rPr>
        <sz val="8"/>
        <color rgb="FF222222"/>
        <rFont val="Noto Sans CJK SC"/>
        <family val="2"/>
      </rPr>
      <t xml:space="preserve">月義務化）
感染対策委員会は入所・居住・通所系おおむね</t>
    </r>
    <r>
      <rPr>
        <sz val="8"/>
        <color rgb="FF222222"/>
        <rFont val="游ゴシック"/>
        <family val="0"/>
        <charset val="1"/>
      </rPr>
      <t xml:space="preserve">3</t>
    </r>
    <r>
      <rPr>
        <sz val="8"/>
        <color rgb="FF222222"/>
        <rFont val="Noto Sans CJK SC"/>
        <family val="2"/>
      </rPr>
      <t xml:space="preserve">か月に</t>
    </r>
    <r>
      <rPr>
        <sz val="8"/>
        <color rgb="FF222222"/>
        <rFont val="游ゴシック"/>
        <family val="0"/>
        <charset val="1"/>
      </rPr>
      <t xml:space="preserve">1</t>
    </r>
    <r>
      <rPr>
        <sz val="8"/>
        <color rgb="FF222222"/>
        <rFont val="Noto Sans CJK SC"/>
        <family val="2"/>
      </rPr>
      <t xml:space="preserve">回以上、訪問・相談系おおむね</t>
    </r>
    <r>
      <rPr>
        <sz val="8"/>
        <color rgb="FF222222"/>
        <rFont val="游ゴシック"/>
        <family val="0"/>
        <charset val="1"/>
      </rPr>
      <t xml:space="preserve">6</t>
    </r>
    <r>
      <rPr>
        <sz val="8"/>
        <color rgb="FF222222"/>
        <rFont val="Noto Sans CJK SC"/>
        <family val="2"/>
      </rPr>
      <t xml:space="preserve">か月に</t>
    </r>
    <r>
      <rPr>
        <sz val="8"/>
        <color rgb="FF222222"/>
        <rFont val="游ゴシック"/>
        <family val="0"/>
        <charset val="1"/>
      </rPr>
      <t xml:space="preserve">1</t>
    </r>
    <r>
      <rPr>
        <sz val="8"/>
        <color rgb="FF222222"/>
        <rFont val="Noto Sans CJK SC"/>
        <family val="2"/>
      </rPr>
      <t xml:space="preserve">回以上</t>
    </r>
  </si>
  <si>
    <t xml:space="preserve">感染症の予防・まん延防止 訓練</t>
  </si>
  <si>
    <t xml:space="preserve">研修に準じる</t>
  </si>
  <si>
    <r>
      <rPr>
        <sz val="8"/>
        <color rgb="FF222222"/>
        <rFont val="Noto Sans CJK SC"/>
        <family val="2"/>
      </rPr>
      <t xml:space="preserve">減算規定なし
根拠：同上
机上訓練でも可。感染症</t>
    </r>
    <r>
      <rPr>
        <sz val="8"/>
        <color rgb="FF222222"/>
        <rFont val="游ゴシック"/>
        <family val="0"/>
        <charset val="1"/>
      </rPr>
      <t xml:space="preserve">BCP</t>
    </r>
    <r>
      <rPr>
        <sz val="8"/>
        <color rgb="FF222222"/>
        <rFont val="Noto Sans CJK SC"/>
        <family val="2"/>
      </rPr>
      <t xml:space="preserve">の訓練と一体実施可</t>
    </r>
  </si>
  <si>
    <r>
      <rPr>
        <b val="true"/>
        <sz val="9"/>
        <color rgb="FF222222"/>
        <rFont val="Noto Sans CJK SC"/>
        <family val="2"/>
      </rPr>
      <t xml:space="preserve">業務継続計画（</t>
    </r>
    <r>
      <rPr>
        <b val="true"/>
        <sz val="9"/>
        <color rgb="FF222222"/>
        <rFont val="游ゴシック"/>
        <family val="0"/>
        <charset val="1"/>
      </rPr>
      <t xml:space="preserve">BCP</t>
    </r>
    <r>
      <rPr>
        <b val="true"/>
        <sz val="9"/>
        <color rgb="FF222222"/>
        <rFont val="Noto Sans CJK SC"/>
        <family val="2"/>
      </rPr>
      <t xml:space="preserve">）研修</t>
    </r>
  </si>
  <si>
    <r>
      <rPr>
        <sz val="8"/>
        <color rgb="FF222222"/>
        <rFont val="Noto Sans CJK SC"/>
        <family val="2"/>
      </rPr>
      <t xml:space="preserve">業務継続計画未策定減算 </t>
    </r>
    <r>
      <rPr>
        <sz val="8"/>
        <color rgb="FF222222"/>
        <rFont val="游ゴシック"/>
        <family val="0"/>
        <charset val="1"/>
      </rPr>
      <t xml:space="preserve">3</t>
    </r>
    <r>
      <rPr>
        <sz val="8"/>
        <color rgb="FF222222"/>
        <rFont val="Noto Sans CJK SC"/>
        <family val="2"/>
      </rPr>
      <t xml:space="preserve">％（療養介護・施設入所支援・共同生活援助・宿泊型自立訓練・障害児入所施設）／</t>
    </r>
    <r>
      <rPr>
        <sz val="8"/>
        <color rgb="FF222222"/>
        <rFont val="游ゴシック"/>
        <family val="0"/>
        <charset val="1"/>
      </rPr>
      <t xml:space="preserve">1</t>
    </r>
    <r>
      <rPr>
        <sz val="8"/>
        <color rgb="FF222222"/>
        <rFont val="Noto Sans CJK SC"/>
        <family val="2"/>
      </rPr>
      <t xml:space="preserve">％（その他）。経過措置は令和</t>
    </r>
    <r>
      <rPr>
        <sz val="8"/>
        <color rgb="FF222222"/>
        <rFont val="游ゴシック"/>
        <family val="0"/>
        <charset val="1"/>
      </rPr>
      <t xml:space="preserve">7</t>
    </r>
    <r>
      <rPr>
        <sz val="8"/>
        <color rgb="FF222222"/>
        <rFont val="Noto Sans CJK SC"/>
        <family val="2"/>
      </rPr>
      <t xml:space="preserve">年</t>
    </r>
    <r>
      <rPr>
        <sz val="8"/>
        <color rgb="FF222222"/>
        <rFont val="游ゴシック"/>
        <family val="0"/>
        <charset val="1"/>
      </rPr>
      <t xml:space="preserve">3</t>
    </r>
    <r>
      <rPr>
        <sz val="8"/>
        <color rgb="FF222222"/>
        <rFont val="Noto Sans CJK SC"/>
        <family val="2"/>
      </rPr>
      <t xml:space="preserve">月</t>
    </r>
    <r>
      <rPr>
        <sz val="8"/>
        <color rgb="FF222222"/>
        <rFont val="游ゴシック"/>
        <family val="0"/>
        <charset val="1"/>
      </rPr>
      <t xml:space="preserve">31</t>
    </r>
    <r>
      <rPr>
        <sz val="8"/>
        <color rgb="FF222222"/>
        <rFont val="Noto Sans CJK SC"/>
        <family val="2"/>
      </rPr>
      <t xml:space="preserve">日で終了（就労選択支援は令和</t>
    </r>
    <r>
      <rPr>
        <sz val="8"/>
        <color rgb="FF222222"/>
        <rFont val="游ゴシック"/>
        <family val="0"/>
        <charset val="1"/>
      </rPr>
      <t xml:space="preserve">9</t>
    </r>
    <r>
      <rPr>
        <sz val="8"/>
        <color rgb="FF222222"/>
        <rFont val="Noto Sans CJK SC"/>
        <family val="2"/>
      </rPr>
      <t xml:space="preserve">年</t>
    </r>
    <r>
      <rPr>
        <sz val="8"/>
        <color rgb="FF222222"/>
        <rFont val="游ゴシック"/>
        <family val="0"/>
        <charset val="1"/>
      </rPr>
      <t xml:space="preserve">3</t>
    </r>
    <r>
      <rPr>
        <sz val="8"/>
        <color rgb="FF222222"/>
        <rFont val="Noto Sans CJK SC"/>
        <family val="2"/>
      </rPr>
      <t xml:space="preserve">月</t>
    </r>
    <r>
      <rPr>
        <sz val="8"/>
        <color rgb="FF222222"/>
        <rFont val="游ゴシック"/>
        <family val="0"/>
        <charset val="1"/>
      </rPr>
      <t xml:space="preserve">31</t>
    </r>
    <r>
      <rPr>
        <sz val="8"/>
        <color rgb="FF222222"/>
        <rFont val="Noto Sans CJK SC"/>
        <family val="2"/>
      </rPr>
      <t xml:space="preserve">日まで）
根拠：指定基準・解釈通知（令和</t>
    </r>
    <r>
      <rPr>
        <sz val="8"/>
        <color rgb="FF222222"/>
        <rFont val="游ゴシック"/>
        <family val="0"/>
        <charset val="1"/>
      </rPr>
      <t xml:space="preserve">6</t>
    </r>
    <r>
      <rPr>
        <sz val="8"/>
        <color rgb="FF222222"/>
        <rFont val="Noto Sans CJK SC"/>
        <family val="2"/>
      </rPr>
      <t xml:space="preserve">年</t>
    </r>
    <r>
      <rPr>
        <sz val="8"/>
        <color rgb="FF222222"/>
        <rFont val="游ゴシック"/>
        <family val="0"/>
        <charset val="1"/>
      </rPr>
      <t xml:space="preserve">4</t>
    </r>
    <r>
      <rPr>
        <sz val="8"/>
        <color rgb="FF222222"/>
        <rFont val="Noto Sans CJK SC"/>
        <family val="2"/>
      </rPr>
      <t xml:space="preserve">月義務化。感染症・自然災害の</t>
    </r>
    <r>
      <rPr>
        <sz val="8"/>
        <color rgb="FF222222"/>
        <rFont val="游ゴシック"/>
        <family val="0"/>
        <charset val="1"/>
      </rPr>
      <t xml:space="preserve">2</t>
    </r>
    <r>
      <rPr>
        <sz val="8"/>
        <color rgb="FF222222"/>
        <rFont val="Noto Sans CJK SC"/>
        <family val="2"/>
      </rPr>
      <t xml:space="preserve">種類を策定し周知）
障害者支援施設・障害児入所施設は年</t>
    </r>
    <r>
      <rPr>
        <sz val="8"/>
        <color rgb="FF222222"/>
        <rFont val="游ゴシック"/>
        <family val="0"/>
        <charset val="1"/>
      </rPr>
      <t xml:space="preserve">2</t>
    </r>
    <r>
      <rPr>
        <sz val="8"/>
        <color rgb="FF222222"/>
        <rFont val="Noto Sans CJK SC"/>
        <family val="2"/>
      </rPr>
      <t xml:space="preserve">回以上</t>
    </r>
  </si>
  <si>
    <r>
      <rPr>
        <b val="true"/>
        <sz val="9"/>
        <color rgb="FF222222"/>
        <rFont val="Noto Sans CJK SC"/>
        <family val="2"/>
      </rPr>
      <t xml:space="preserve">業務継続計画（</t>
    </r>
    <r>
      <rPr>
        <b val="true"/>
        <sz val="9"/>
        <color rgb="FF222222"/>
        <rFont val="游ゴシック"/>
        <family val="0"/>
        <charset val="1"/>
      </rPr>
      <t xml:space="preserve">BCP</t>
    </r>
    <r>
      <rPr>
        <b val="true"/>
        <sz val="9"/>
        <color rgb="FF222222"/>
        <rFont val="Noto Sans CJK SC"/>
        <family val="2"/>
      </rPr>
      <t xml:space="preserve">）訓練</t>
    </r>
  </si>
  <si>
    <t xml:space="preserve">同上
根拠：同上
感染症の訓練と合同で行い、両方の記録を残すと負担が減る</t>
  </si>
  <si>
    <t xml:space="preserve">安全計画に基づく研修・訓練</t>
  </si>
  <si>
    <t xml:space="preserve">全従業者（送迎・事業所外活動の担当を含む）</t>
  </si>
  <si>
    <t xml:space="preserve">計画の周知</t>
  </si>
  <si>
    <r>
      <rPr>
        <sz val="8"/>
        <color rgb="FF222222"/>
        <rFont val="Noto Sans CJK SC"/>
        <family val="2"/>
      </rPr>
      <t xml:space="preserve">減算規定なし（指定基準違反として指導対象）
根拠：指定基準（障害児通所支援・障害児入所施設・令和</t>
    </r>
    <r>
      <rPr>
        <sz val="8"/>
        <color rgb="FF222222"/>
        <rFont val="游ゴシック"/>
        <family val="0"/>
        <charset val="1"/>
      </rPr>
      <t xml:space="preserve">6</t>
    </r>
    <r>
      <rPr>
        <sz val="8"/>
        <color rgb="FF222222"/>
        <rFont val="Noto Sans CJK SC"/>
        <family val="2"/>
      </rPr>
      <t xml:space="preserve">年</t>
    </r>
    <r>
      <rPr>
        <sz val="8"/>
        <color rgb="FF222222"/>
        <rFont val="游ゴシック"/>
        <family val="0"/>
        <charset val="1"/>
      </rPr>
      <t xml:space="preserve">4</t>
    </r>
    <r>
      <rPr>
        <sz val="8"/>
        <color rgb="FF222222"/>
        <rFont val="Noto Sans CJK SC"/>
        <family val="2"/>
      </rPr>
      <t xml:space="preserve">月</t>
    </r>
    <r>
      <rPr>
        <sz val="8"/>
        <color rgb="FF222222"/>
        <rFont val="游ゴシック"/>
        <family val="0"/>
        <charset val="1"/>
      </rPr>
      <t xml:space="preserve">1</t>
    </r>
    <r>
      <rPr>
        <sz val="8"/>
        <color rgb="FF222222"/>
        <rFont val="Noto Sans CJK SC"/>
        <family val="2"/>
      </rPr>
      <t xml:space="preserve">日義務化）。送迎時は点呼等で所在確認
送迎時の所在確認・事業所外活動・不審者対応など。保護者にも計画を周知</t>
    </r>
  </si>
  <si>
    <t xml:space="preserve">方針の周知</t>
  </si>
  <si>
    <r>
      <rPr>
        <sz val="8"/>
        <color rgb="FF222222"/>
        <rFont val="Noto Sans CJK SC"/>
        <family val="2"/>
      </rPr>
      <t xml:space="preserve">報酬の減算なし（労働局の指導対象）
根拠：労働施策総合推進法（パワハラは令和</t>
    </r>
    <r>
      <rPr>
        <sz val="8"/>
        <color rgb="FF222222"/>
        <rFont val="游ゴシック"/>
        <family val="0"/>
        <charset val="1"/>
      </rPr>
      <t xml:space="preserve">4</t>
    </r>
    <r>
      <rPr>
        <sz val="8"/>
        <color rgb="FF222222"/>
        <rFont val="Noto Sans CJK SC"/>
        <family val="2"/>
      </rPr>
      <t xml:space="preserve">年</t>
    </r>
    <r>
      <rPr>
        <sz val="8"/>
        <color rgb="FF222222"/>
        <rFont val="游ゴシック"/>
        <family val="0"/>
        <charset val="1"/>
      </rPr>
      <t xml:space="preserve">4</t>
    </r>
    <r>
      <rPr>
        <sz val="8"/>
        <color rgb="FF222222"/>
        <rFont val="Noto Sans CJK SC"/>
        <family val="2"/>
      </rPr>
      <t xml:space="preserve">月から全企業。カスハラ対策は令和</t>
    </r>
    <r>
      <rPr>
        <sz val="8"/>
        <color rgb="FF222222"/>
        <rFont val="游ゴシック"/>
        <family val="0"/>
        <charset val="1"/>
      </rPr>
      <t xml:space="preserve">8</t>
    </r>
    <r>
      <rPr>
        <sz val="8"/>
        <color rgb="FF222222"/>
        <rFont val="Noto Sans CJK SC"/>
        <family val="2"/>
      </rPr>
      <t xml:space="preserve">年</t>
    </r>
    <r>
      <rPr>
        <sz val="8"/>
        <color rgb="FF222222"/>
        <rFont val="游ゴシック"/>
        <family val="0"/>
        <charset val="1"/>
      </rPr>
      <t xml:space="preserve">10</t>
    </r>
    <r>
      <rPr>
        <sz val="8"/>
        <color rgb="FF222222"/>
        <rFont val="Noto Sans CJK SC"/>
        <family val="2"/>
      </rPr>
      <t xml:space="preserve">月</t>
    </r>
    <r>
      <rPr>
        <sz val="8"/>
        <color rgb="FF222222"/>
        <rFont val="游ゴシック"/>
        <family val="0"/>
        <charset val="1"/>
      </rPr>
      <t xml:space="preserve">1</t>
    </r>
    <r>
      <rPr>
        <sz val="8"/>
        <color rgb="FF222222"/>
        <rFont val="Noto Sans CJK SC"/>
        <family val="2"/>
      </rPr>
      <t xml:space="preserve">日施行・指針は令和</t>
    </r>
    <r>
      <rPr>
        <sz val="8"/>
        <color rgb="FF222222"/>
        <rFont val="游ゴシック"/>
        <family val="0"/>
        <charset val="1"/>
      </rPr>
      <t xml:space="preserve">8</t>
    </r>
    <r>
      <rPr>
        <sz val="8"/>
        <color rgb="FF222222"/>
        <rFont val="Noto Sans CJK SC"/>
        <family val="2"/>
      </rPr>
      <t xml:space="preserve">年厚労省告示第</t>
    </r>
    <r>
      <rPr>
        <sz val="8"/>
        <color rgb="FF222222"/>
        <rFont val="游ゴシック"/>
        <family val="0"/>
        <charset val="1"/>
      </rPr>
      <t xml:space="preserve">51</t>
    </r>
    <r>
      <rPr>
        <sz val="8"/>
        <color rgb="FF222222"/>
        <rFont val="Noto Sans CJK SC"/>
        <family val="2"/>
      </rPr>
      <t xml:space="preserve">号）
相談窓口と対応フローを掲示し、周知の記録を残す</t>
    </r>
  </si>
  <si>
    <t xml:space="preserve">強度行動障害支援者養成研修（基礎・実践）</t>
  </si>
  <si>
    <t xml:space="preserve">該当職員（加算要件の修了者）</t>
  </si>
  <si>
    <t xml:space="preserve">―</t>
  </si>
  <si>
    <r>
      <rPr>
        <sz val="8"/>
        <color rgb="FF222222"/>
        <rFont val="游ゴシック"/>
        <family val="0"/>
        <charset val="1"/>
      </rPr>
      <t xml:space="preserve">―
</t>
    </r>
    <r>
      <rPr>
        <sz val="8"/>
        <color rgb="FF222222"/>
        <rFont val="Noto Sans CJK SC"/>
        <family val="2"/>
      </rPr>
      <t xml:space="preserve">根拠：重度障害者支援加算・強度行動障害児支援加算・行動援護の従業者要件など
基礎研修</t>
    </r>
    <r>
      <rPr>
        <sz val="8"/>
        <color rgb="FF222222"/>
        <rFont val="游ゴシック"/>
        <family val="0"/>
        <charset val="1"/>
      </rPr>
      <t xml:space="preserve">12</t>
    </r>
    <r>
      <rPr>
        <sz val="8"/>
        <color rgb="FF222222"/>
        <rFont val="Noto Sans CJK SC"/>
        <family val="2"/>
      </rPr>
      <t xml:space="preserve">時間・実践研修</t>
    </r>
    <r>
      <rPr>
        <sz val="8"/>
        <color rgb="FF222222"/>
        <rFont val="游ゴシック"/>
        <family val="0"/>
        <charset val="1"/>
      </rPr>
      <t xml:space="preserve">12</t>
    </r>
    <r>
      <rPr>
        <sz val="8"/>
        <color rgb="FF222222"/>
        <rFont val="Noto Sans CJK SC"/>
        <family val="2"/>
      </rPr>
      <t xml:space="preserve">時間。修了者数と次年度の受講者を年度末に確認</t>
    </r>
  </si>
  <si>
    <t xml:space="preserve">意思決定支援・専門性向上の研修</t>
  </si>
  <si>
    <t xml:space="preserve">サービス管理責任者・児童発達支援管理責任者・該当職員</t>
  </si>
  <si>
    <r>
      <rPr>
        <sz val="8"/>
        <color rgb="FF222222"/>
        <rFont val="游ゴシック"/>
        <family val="0"/>
        <charset val="1"/>
      </rPr>
      <t xml:space="preserve">―
</t>
    </r>
    <r>
      <rPr>
        <sz val="8"/>
        <color rgb="FF222222"/>
        <rFont val="Noto Sans CJK SC"/>
        <family val="2"/>
      </rPr>
      <t xml:space="preserve">根拠：障害福祉サービス等の提供に係る意思決定支援ガイドライン（第</t>
    </r>
    <r>
      <rPr>
        <sz val="8"/>
        <color rgb="FF222222"/>
        <rFont val="游ゴシック"/>
        <family val="0"/>
        <charset val="1"/>
      </rPr>
      <t xml:space="preserve">2</t>
    </r>
    <r>
      <rPr>
        <sz val="8"/>
        <color rgb="FF222222"/>
        <rFont val="Noto Sans CJK SC"/>
        <family val="2"/>
      </rPr>
      <t xml:space="preserve">版・令和</t>
    </r>
    <r>
      <rPr>
        <sz val="8"/>
        <color rgb="FF222222"/>
        <rFont val="游ゴシック"/>
        <family val="0"/>
        <charset val="1"/>
      </rPr>
      <t xml:space="preserve">8</t>
    </r>
    <r>
      <rPr>
        <sz val="8"/>
        <color rgb="FF222222"/>
        <rFont val="Noto Sans CJK SC"/>
        <family val="2"/>
      </rPr>
      <t xml:space="preserve">年</t>
    </r>
    <r>
      <rPr>
        <sz val="8"/>
        <color rgb="FF222222"/>
        <rFont val="游ゴシック"/>
        <family val="0"/>
        <charset val="1"/>
      </rPr>
      <t xml:space="preserve">9</t>
    </r>
    <r>
      <rPr>
        <sz val="8"/>
        <color rgb="FF222222"/>
        <rFont val="Noto Sans CJK SC"/>
        <family val="2"/>
      </rPr>
      <t xml:space="preserve">月）
</t>
    </r>
    <r>
      <rPr>
        <sz val="8"/>
        <color rgb="FF222222"/>
        <rFont val="游ゴシック"/>
        <family val="0"/>
        <charset val="1"/>
      </rPr>
      <t xml:space="preserve">2026</t>
    </r>
    <r>
      <rPr>
        <sz val="8"/>
        <color rgb="FF222222"/>
        <rFont val="Noto Sans CJK SC"/>
        <family val="2"/>
      </rPr>
      <t xml:space="preserve">年度中にサビ管・児発管の研修テーマとして取り上げると計画の見直しが進めやすい</t>
    </r>
  </si>
  <si>
    <t xml:space="preserve">（関連）自己評価・保護者等評価の実施と結果の公表</t>
  </si>
  <si>
    <t xml:space="preserve">管理者・児童発達支援管理責任者</t>
  </si>
  <si>
    <r>
      <rPr>
        <sz val="8"/>
        <color rgb="FF222222"/>
        <rFont val="Noto Sans CJK SC"/>
        <family val="2"/>
      </rPr>
      <t xml:space="preserve">自己評価結果等未公表減算 </t>
    </r>
    <r>
      <rPr>
        <sz val="8"/>
        <color rgb="FF222222"/>
        <rFont val="游ゴシック"/>
        <family val="0"/>
        <charset val="1"/>
      </rPr>
      <t xml:space="preserve">15</t>
    </r>
    <r>
      <rPr>
        <sz val="8"/>
        <color rgb="FF222222"/>
        <rFont val="Noto Sans CJK SC"/>
        <family val="2"/>
      </rPr>
      <t xml:space="preserve">％。支援プログラム未公表減算 </t>
    </r>
    <r>
      <rPr>
        <sz val="8"/>
        <color rgb="FF222222"/>
        <rFont val="游ゴシック"/>
        <family val="0"/>
        <charset val="1"/>
      </rPr>
      <t xml:space="preserve">15</t>
    </r>
    <r>
      <rPr>
        <sz val="8"/>
        <color rgb="FF222222"/>
        <rFont val="Noto Sans CJK SC"/>
        <family val="2"/>
      </rPr>
      <t xml:space="preserve">％（令和</t>
    </r>
    <r>
      <rPr>
        <sz val="8"/>
        <color rgb="FF222222"/>
        <rFont val="游ゴシック"/>
        <family val="0"/>
        <charset val="1"/>
      </rPr>
      <t xml:space="preserve">7</t>
    </r>
    <r>
      <rPr>
        <sz val="8"/>
        <color rgb="FF222222"/>
        <rFont val="Noto Sans CJK SC"/>
        <family val="2"/>
      </rPr>
      <t xml:space="preserve">年</t>
    </r>
    <r>
      <rPr>
        <sz val="8"/>
        <color rgb="FF222222"/>
        <rFont val="游ゴシック"/>
        <family val="0"/>
        <charset val="1"/>
      </rPr>
      <t xml:space="preserve">4</t>
    </r>
    <r>
      <rPr>
        <sz val="8"/>
        <color rgb="FF222222"/>
        <rFont val="Noto Sans CJK SC"/>
        <family val="2"/>
      </rPr>
      <t xml:space="preserve">月から）
根拠：指定通所支援基準（児童発達支援・放課後等デイサービス・保育所等訪問支援）
研修ではないが年間計画に書き込むと</t>
    </r>
    <r>
      <rPr>
        <sz val="8"/>
        <color rgb="FF222222"/>
        <rFont val="游ゴシック"/>
        <family val="0"/>
        <charset val="1"/>
      </rPr>
      <t xml:space="preserve">15</t>
    </r>
    <r>
      <rPr>
        <sz val="8"/>
        <color rgb="FF222222"/>
        <rFont val="Noto Sans CJK SC"/>
        <family val="2"/>
      </rPr>
      <t xml:space="preserve">％減算の予防になる（例：</t>
    </r>
    <r>
      <rPr>
        <sz val="8"/>
        <color rgb="FF222222"/>
        <rFont val="游ゴシック"/>
        <family val="0"/>
        <charset val="1"/>
      </rPr>
      <t xml:space="preserve">1</t>
    </r>
    <r>
      <rPr>
        <sz val="8"/>
        <color rgb="FF222222"/>
        <rFont val="Noto Sans CJK SC"/>
        <family val="2"/>
      </rPr>
      <t xml:space="preserve">月に評価、</t>
    </r>
    <r>
      <rPr>
        <sz val="8"/>
        <color rgb="FF222222"/>
        <rFont val="游ゴシック"/>
        <family val="0"/>
        <charset val="1"/>
      </rPr>
      <t xml:space="preserve">2</t>
    </r>
    <r>
      <rPr>
        <sz val="8"/>
        <color rgb="FF222222"/>
        <rFont val="Noto Sans CJK SC"/>
        <family val="2"/>
      </rPr>
      <t xml:space="preserve">月に公表・届出）</t>
    </r>
  </si>
  <si>
    <r>
      <rPr>
        <b val="true"/>
        <sz val="9"/>
        <color rgb="FF222222"/>
        <rFont val="Noto Sans CJK SC"/>
        <family val="2"/>
      </rPr>
      <t xml:space="preserve">新規採用時研修（虐待防止・身体拘束等適正化・感染症・</t>
    </r>
    <r>
      <rPr>
        <b val="true"/>
        <sz val="9"/>
        <color rgb="FF222222"/>
        <rFont val="游ゴシック"/>
        <family val="0"/>
        <charset val="1"/>
      </rPr>
      <t xml:space="preserve">BCP</t>
    </r>
    <r>
      <rPr>
        <b val="true"/>
        <sz val="9"/>
        <color rgb="FF222222"/>
        <rFont val="Noto Sans CJK SC"/>
        <family val="2"/>
      </rPr>
      <t xml:space="preserve">・安全計画の概要）</t>
    </r>
  </si>
  <si>
    <t xml:space="preserve">新入職員・異動者</t>
  </si>
  <si>
    <r>
      <rPr>
        <sz val="8"/>
        <color rgb="FF222222"/>
        <rFont val="Noto Sans CJK SC"/>
        <family val="2"/>
      </rPr>
      <t xml:space="preserve">新規採用者の研修記録がないと「研修未実施」と判定されるおそれ
根拠：各研修の解釈通知（虐待防止・身体拘束は新規採用時に必ず実施）
入職後早め（目安</t>
    </r>
    <r>
      <rPr>
        <sz val="8"/>
        <color rgb="FF222222"/>
        <rFont val="游ゴシック"/>
        <family val="0"/>
        <charset val="1"/>
      </rPr>
      <t xml:space="preserve">2</t>
    </r>
    <r>
      <rPr>
        <sz val="8"/>
        <color rgb="FF222222"/>
        <rFont val="Noto Sans CJK SC"/>
        <family val="2"/>
      </rPr>
      <t xml:space="preserve">週間以内）に実施し、受講記録を残す</t>
    </r>
  </si>
  <si>
    <t xml:space="preserve">（任意の研修を追加する場合はこの下に行を挿入し、上の行をコピーしてください）</t>
  </si>
  <si>
    <r>
      <rPr>
        <sz val="8"/>
        <color rgb="FF555555"/>
        <rFont val="Noto Sans CJK SC"/>
        <family val="2"/>
      </rPr>
      <t xml:space="preserve">※「法定頻度」「目標回数」は、</t>
    </r>
    <r>
      <rPr>
        <sz val="8"/>
        <color rgb="FF555555"/>
        <rFont val="游ゴシック"/>
        <family val="0"/>
        <charset val="1"/>
      </rPr>
      <t xml:space="preserve">E3</t>
    </r>
    <r>
      <rPr>
        <sz val="8"/>
        <color rgb="FF555555"/>
        <rFont val="Noto Sans CJK SC"/>
        <family val="2"/>
      </rPr>
      <t xml:space="preserve">で選んだサービス区分に応じて「法定研修の頻度一覧」シートから自動表示されます。頻度は最低ラインのため、自治体の指導が上乗せされている場合はそちらに従ってください。</t>
    </r>
  </si>
  <si>
    <t xml:space="preserve">※ 判定：予定数が目標回数に届かないと「予定不足」、予定はあるが実施日が目標回数に届かないと「実施中」、実施日が目標回数以上で「完了」。「－」の研修は対象外、「定めなし」の研修は目標回数を事業所で設定してください。</t>
  </si>
  <si>
    <r>
      <rPr>
        <sz val="8"/>
        <color rgb="FF555555"/>
        <rFont val="Noto Sans CJK SC"/>
        <family val="2"/>
      </rPr>
      <t xml:space="preserve">※ 「年</t>
    </r>
    <r>
      <rPr>
        <sz val="8"/>
        <color rgb="FF555555"/>
        <rFont val="游ゴシック"/>
        <family val="0"/>
        <charset val="1"/>
      </rPr>
      <t xml:space="preserve">1</t>
    </r>
    <r>
      <rPr>
        <sz val="8"/>
        <color rgb="FF555555"/>
        <rFont val="Noto Sans CJK SC"/>
        <family val="2"/>
      </rPr>
      <t xml:space="preserve">回以上」「年</t>
    </r>
    <r>
      <rPr>
        <sz val="8"/>
        <color rgb="FF555555"/>
        <rFont val="游ゴシック"/>
        <family val="0"/>
        <charset val="1"/>
      </rPr>
      <t xml:space="preserve">2</t>
    </r>
    <r>
      <rPr>
        <sz val="8"/>
        <color rgb="FF555555"/>
        <rFont val="Noto Sans CJK SC"/>
        <family val="2"/>
      </rPr>
      <t xml:space="preserve">回以上」は、前回の実施日から</t>
    </r>
    <r>
      <rPr>
        <sz val="8"/>
        <color rgb="FF555555"/>
        <rFont val="游ゴシック"/>
        <family val="0"/>
        <charset val="1"/>
      </rPr>
      <t xml:space="preserve">1</t>
    </r>
    <r>
      <rPr>
        <sz val="8"/>
        <color rgb="FF555555"/>
        <rFont val="Noto Sans CJK SC"/>
        <family val="2"/>
      </rPr>
      <t xml:space="preserve">年以内（年</t>
    </r>
    <r>
      <rPr>
        <sz val="8"/>
        <color rgb="FF555555"/>
        <rFont val="游ゴシック"/>
        <family val="0"/>
        <charset val="1"/>
      </rPr>
      <t xml:space="preserve">2</t>
    </r>
    <r>
      <rPr>
        <sz val="8"/>
        <color rgb="FF555555"/>
        <rFont val="Noto Sans CJK SC"/>
        <family val="2"/>
      </rPr>
      <t xml:space="preserve">回なら半年ごとを目安）に次を行う運用が安全です。年度をまたいで</t>
    </r>
    <r>
      <rPr>
        <sz val="8"/>
        <color rgb="FF555555"/>
        <rFont val="游ゴシック"/>
        <family val="0"/>
        <charset val="1"/>
      </rPr>
      <t xml:space="preserve">13</t>
    </r>
    <r>
      <rPr>
        <sz val="8"/>
        <color rgb="FF555555"/>
        <rFont val="Noto Sans CJK SC"/>
        <family val="2"/>
      </rPr>
      <t xml:space="preserve">か月空くと、運営指導で頻度を満たしていないと見られるおそれがあります。</t>
    </r>
  </si>
  <si>
    <t xml:space="preserve">※ 実施後は「実施記録」シートに日付・参加者・欠席者・欠席者フォロー・資料保存場所を残してください。非常勤・夜勤専従を含む全従業者が対象です。</t>
  </si>
  <si>
    <r>
      <rPr>
        <b val="true"/>
        <sz val="14"/>
        <color rgb="FF1F3F6E"/>
        <rFont val="Noto Sans CJK SC"/>
        <family val="2"/>
      </rPr>
      <t xml:space="preserve">研修・訓練 実施記録（</t>
    </r>
    <r>
      <rPr>
        <b val="true"/>
        <sz val="14"/>
        <color rgb="FF1F3F6E"/>
        <rFont val="游ゴシック"/>
        <family val="0"/>
        <charset val="1"/>
      </rPr>
      <t xml:space="preserve">2026</t>
    </r>
    <r>
      <rPr>
        <b val="true"/>
        <sz val="14"/>
        <color rgb="FF1F3F6E"/>
        <rFont val="Noto Sans CJK SC"/>
        <family val="2"/>
      </rPr>
      <t xml:space="preserve">年度）</t>
    </r>
  </si>
  <si>
    <r>
      <rPr>
        <sz val="9"/>
        <color rgb="FF555555"/>
        <rFont val="Noto Sans CJK SC"/>
        <family val="2"/>
      </rPr>
      <t xml:space="preserve">実施のたびに</t>
    </r>
    <r>
      <rPr>
        <sz val="9"/>
        <color rgb="FF555555"/>
        <rFont val="游ゴシック"/>
        <family val="0"/>
        <charset val="1"/>
      </rPr>
      <t xml:space="preserve">1</t>
    </r>
    <r>
      <rPr>
        <sz val="9"/>
        <color rgb="FF555555"/>
        <rFont val="Noto Sans CJK SC"/>
        <family val="2"/>
      </rPr>
      <t xml:space="preserve">行追加してください。欠席者がいる場合は「欠席者フォローの方法」と「フォロー実施日」まで記入すると、運営指導で受講漏れを説明できます。</t>
    </r>
    <r>
      <rPr>
        <sz val="9"/>
        <color rgb="FF555555"/>
        <rFont val="游ゴシック"/>
        <family val="0"/>
        <charset val="1"/>
      </rPr>
      <t xml:space="preserve">1</t>
    </r>
    <r>
      <rPr>
        <sz val="9"/>
        <color rgb="FF555555"/>
        <rFont val="Noto Sans CJK SC"/>
        <family val="2"/>
      </rPr>
      <t xml:space="preserve">行目は記入例です（削除して使ってください）。</t>
    </r>
  </si>
  <si>
    <t xml:space="preserve">フォロー未完了（欠席者がいるのにフォロー実施日が空欄）</t>
  </si>
  <si>
    <t xml:space="preserve">研修・訓練名</t>
  </si>
  <si>
    <t xml:space="preserve">対象</t>
  </si>
  <si>
    <t xml:space="preserve">講師</t>
  </si>
  <si>
    <t xml:space="preserve">時間（分）</t>
  </si>
  <si>
    <t xml:space="preserve">参加者数</t>
  </si>
  <si>
    <t xml:space="preserve">参加者（氏名）</t>
  </si>
  <si>
    <t xml:space="preserve">欠席者（氏名）</t>
  </si>
  <si>
    <t xml:space="preserve">欠席者フォローの方法</t>
  </si>
  <si>
    <t xml:space="preserve">フォロー実施日</t>
  </si>
  <si>
    <t xml:space="preserve">理解度確認（確認テスト・感想文など）</t>
  </si>
  <si>
    <t xml:space="preserve">資料の保存場所</t>
  </si>
  <si>
    <t xml:space="preserve">記録者</t>
  </si>
  <si>
    <t xml:space="preserve">備考</t>
  </si>
  <si>
    <t xml:space="preserve">管理者（虐待防止担当者）</t>
  </si>
  <si>
    <t xml:space="preserve">集合研修</t>
  </si>
  <si>
    <t xml:space="preserve">（出席者名簿を添付）</t>
  </si>
  <si>
    <r>
      <rPr>
        <i val="true"/>
        <sz val="9"/>
        <color rgb="FF777777"/>
        <rFont val="Noto Sans CJK SC"/>
        <family val="2"/>
      </rPr>
      <t xml:space="preserve">非常勤</t>
    </r>
    <r>
      <rPr>
        <i val="true"/>
        <sz val="9"/>
        <color rgb="FF777777"/>
        <rFont val="游ゴシック"/>
        <family val="0"/>
        <charset val="1"/>
      </rPr>
      <t xml:space="preserve">1</t>
    </r>
    <r>
      <rPr>
        <i val="true"/>
        <sz val="9"/>
        <color rgb="FF777777"/>
        <rFont val="Noto Sans CJK SC"/>
        <family val="2"/>
      </rPr>
      <t xml:space="preserve">名（氏名）</t>
    </r>
  </si>
  <si>
    <t xml:space="preserve">動画視聴＋確認テスト</t>
  </si>
  <si>
    <r>
      <rPr>
        <i val="true"/>
        <sz val="9"/>
        <color rgb="FF777777"/>
        <rFont val="Noto Sans CJK SC"/>
        <family val="2"/>
      </rPr>
      <t xml:space="preserve">確認テスト</t>
    </r>
    <r>
      <rPr>
        <i val="true"/>
        <sz val="9"/>
        <color rgb="FF777777"/>
        <rFont val="游ゴシック"/>
        <family val="0"/>
        <charset val="1"/>
      </rPr>
      <t xml:space="preserve">5</t>
    </r>
    <r>
      <rPr>
        <i val="true"/>
        <sz val="9"/>
        <color rgb="FF777777"/>
        <rFont val="Noto Sans CJK SC"/>
        <family val="2"/>
      </rPr>
      <t xml:space="preserve">問（全員提出）</t>
    </r>
  </si>
  <si>
    <r>
      <rPr>
        <i val="true"/>
        <sz val="9"/>
        <color rgb="FF777777"/>
        <rFont val="Noto Sans CJK SC"/>
        <family val="2"/>
      </rPr>
      <t xml:space="preserve">事務所キャビネット「研修記録</t>
    </r>
    <r>
      <rPr>
        <i val="true"/>
        <sz val="9"/>
        <color rgb="FF777777"/>
        <rFont val="游ゴシック"/>
        <family val="0"/>
        <charset val="1"/>
      </rPr>
      <t xml:space="preserve">2026</t>
    </r>
    <r>
      <rPr>
        <i val="true"/>
        <sz val="9"/>
        <color rgb="FF777777"/>
        <rFont val="Noto Sans CJK SC"/>
        <family val="2"/>
      </rPr>
      <t xml:space="preserve">」／共有フォルダ：研修＞</t>
    </r>
    <r>
      <rPr>
        <i val="true"/>
        <sz val="9"/>
        <color rgb="FF777777"/>
        <rFont val="游ゴシック"/>
        <family val="0"/>
        <charset val="1"/>
      </rPr>
      <t xml:space="preserve">2026</t>
    </r>
    <r>
      <rPr>
        <i val="true"/>
        <sz val="9"/>
        <color rgb="FF777777"/>
        <rFont val="Noto Sans CJK SC"/>
        <family val="2"/>
      </rPr>
      <t xml:space="preserve">年度＞</t>
    </r>
    <r>
      <rPr>
        <i val="true"/>
        <sz val="9"/>
        <color rgb="FF777777"/>
        <rFont val="游ゴシック"/>
        <family val="0"/>
        <charset val="1"/>
      </rPr>
      <t xml:space="preserve">07</t>
    </r>
    <r>
      <rPr>
        <i val="true"/>
        <sz val="9"/>
        <color rgb="FF777777"/>
        <rFont val="Noto Sans CJK SC"/>
        <family val="2"/>
      </rPr>
      <t xml:space="preserve">虐待防止</t>
    </r>
  </si>
  <si>
    <t xml:space="preserve">サービス管理責任者</t>
  </si>
  <si>
    <t xml:space="preserve">外部研修（自治体主催）の受講者は修了証の写しを添付</t>
  </si>
  <si>
    <t xml:space="preserve">法定研修の頻度一覧（サービス類型別・根拠）</t>
  </si>
  <si>
    <r>
      <rPr>
        <sz val="9"/>
        <color rgb="FF555555"/>
        <rFont val="游ゴシック"/>
        <family val="0"/>
        <charset val="1"/>
      </rPr>
      <t xml:space="preserve">2026</t>
    </r>
    <r>
      <rPr>
        <sz val="9"/>
        <color rgb="FF555555"/>
        <rFont val="Noto Sans CJK SC"/>
        <family val="2"/>
      </rPr>
      <t xml:space="preserve">年</t>
    </r>
    <r>
      <rPr>
        <sz val="9"/>
        <color rgb="FF555555"/>
        <rFont val="游ゴシック"/>
        <family val="0"/>
        <charset val="1"/>
      </rPr>
      <t xml:space="preserve">10</t>
    </r>
    <r>
      <rPr>
        <sz val="9"/>
        <color rgb="FF555555"/>
        <rFont val="Noto Sans CJK SC"/>
        <family val="2"/>
      </rPr>
      <t xml:space="preserve">月時点。頻度は最低ラインです。指定権者（自治体）の条例・指導で上乗せがある場合はそちらに従ってください。「年</t>
    </r>
    <r>
      <rPr>
        <sz val="9"/>
        <color rgb="FF555555"/>
        <rFont val="游ゴシック"/>
        <family val="0"/>
        <charset val="1"/>
      </rPr>
      <t xml:space="preserve">1</t>
    </r>
    <r>
      <rPr>
        <sz val="9"/>
        <color rgb="FF555555"/>
        <rFont val="Noto Sans CJK SC"/>
        <family val="2"/>
      </rPr>
      <t xml:space="preserve">回以上」は前回の実施日から</t>
    </r>
    <r>
      <rPr>
        <sz val="9"/>
        <color rgb="FF555555"/>
        <rFont val="游ゴシック"/>
        <family val="0"/>
        <charset val="1"/>
      </rPr>
      <t xml:space="preserve">1</t>
    </r>
    <r>
      <rPr>
        <sz val="9"/>
        <color rgb="FF555555"/>
        <rFont val="Noto Sans CJK SC"/>
        <family val="2"/>
      </rPr>
      <t xml:space="preserve">年以内に次を行う運用が安全です。</t>
    </r>
  </si>
  <si>
    <t xml:space="preserve">■ 研修・訓練の頻度（テキスト）</t>
  </si>
  <si>
    <t xml:space="preserve">（プルダウン用）研修名リスト</t>
  </si>
  <si>
    <t xml:space="preserve">（プルダウン用）サービス区分</t>
  </si>
  <si>
    <t xml:space="preserve">障害者支援施設・障害児入所施設（施設入所支援・療養介護など）</t>
  </si>
  <si>
    <t xml:space="preserve">共同生活援助（グループホーム）・宿泊型自立訓練</t>
  </si>
  <si>
    <r>
      <rPr>
        <b val="true"/>
        <sz val="9"/>
        <color rgb="FFFFFFFF"/>
        <rFont val="Noto Sans CJK SC"/>
        <family val="2"/>
      </rPr>
      <t xml:space="preserve">通所系（生活介護・自立訓練・就労移行支援・就労継続支援</t>
    </r>
    <r>
      <rPr>
        <b val="true"/>
        <sz val="9"/>
        <color rgb="FFFFFFFF"/>
        <rFont val="游ゴシック"/>
        <family val="0"/>
        <charset val="1"/>
      </rPr>
      <t xml:space="preserve">A</t>
    </r>
    <r>
      <rPr>
        <b val="true"/>
        <sz val="9"/>
        <color rgb="FFFFFFFF"/>
        <rFont val="Noto Sans CJK SC"/>
        <family val="2"/>
      </rPr>
      <t xml:space="preserve">型／</t>
    </r>
    <r>
      <rPr>
        <b val="true"/>
        <sz val="9"/>
        <color rgb="FFFFFFFF"/>
        <rFont val="游ゴシック"/>
        <family val="0"/>
        <charset val="1"/>
      </rPr>
      <t xml:space="preserve">B</t>
    </r>
    <r>
      <rPr>
        <b val="true"/>
        <sz val="9"/>
        <color rgb="FFFFFFFF"/>
        <rFont val="Noto Sans CJK SC"/>
        <family val="2"/>
      </rPr>
      <t xml:space="preserve">型・短期入所など）</t>
    </r>
  </si>
  <si>
    <t xml:space="preserve">障害児通所支援（児童発達支援・放課後等デイサービス）</t>
  </si>
  <si>
    <t xml:space="preserve">訪問・相談系（居宅介護・重度訪問介護・同行援護・行動援護・相談支援・就労定着支援・自立生活援助など）</t>
  </si>
  <si>
    <t xml:space="preserve">根拠（指定基準・解釈通知など）</t>
  </si>
  <si>
    <t xml:space="preserve">未実施の減算・関連する加算</t>
  </si>
  <si>
    <r>
      <rPr>
        <sz val="9"/>
        <color rgb="FF222222"/>
        <rFont val="Noto Sans CJK SC"/>
        <family val="2"/>
      </rPr>
      <t xml:space="preserve">年</t>
    </r>
    <r>
      <rPr>
        <sz val="9"/>
        <color rgb="FF222222"/>
        <rFont val="游ゴシック"/>
        <family val="0"/>
        <charset val="1"/>
      </rPr>
      <t xml:space="preserve">1</t>
    </r>
    <r>
      <rPr>
        <sz val="9"/>
        <color rgb="FF222222"/>
        <rFont val="Noto Sans CJK SC"/>
        <family val="2"/>
      </rPr>
      <t xml:space="preserve">回以上</t>
    </r>
  </si>
  <si>
    <r>
      <rPr>
        <sz val="9"/>
        <color rgb="FF222222"/>
        <rFont val="Noto Sans CJK SC"/>
        <family val="2"/>
      </rPr>
      <t xml:space="preserve">指定基準・解釈通知（令和</t>
    </r>
    <r>
      <rPr>
        <sz val="9"/>
        <color rgb="FF222222"/>
        <rFont val="游ゴシック"/>
        <family val="0"/>
        <charset val="1"/>
      </rPr>
      <t xml:space="preserve">4</t>
    </r>
    <r>
      <rPr>
        <sz val="9"/>
        <color rgb="FF222222"/>
        <rFont val="Noto Sans CJK SC"/>
        <family val="2"/>
      </rPr>
      <t xml:space="preserve">年</t>
    </r>
    <r>
      <rPr>
        <sz val="9"/>
        <color rgb="FF222222"/>
        <rFont val="游ゴシック"/>
        <family val="0"/>
        <charset val="1"/>
      </rPr>
      <t xml:space="preserve">4</t>
    </r>
    <r>
      <rPr>
        <sz val="9"/>
        <color rgb="FF222222"/>
        <rFont val="Noto Sans CJK SC"/>
        <family val="2"/>
      </rPr>
      <t xml:space="preserve">月義務化。委員会の年</t>
    </r>
    <r>
      <rPr>
        <sz val="9"/>
        <color rgb="FF222222"/>
        <rFont val="游ゴシック"/>
        <family val="0"/>
        <charset val="1"/>
      </rPr>
      <t xml:space="preserve">1</t>
    </r>
    <r>
      <rPr>
        <sz val="9"/>
        <color rgb="FF222222"/>
        <rFont val="Noto Sans CJK SC"/>
        <family val="2"/>
      </rPr>
      <t xml:space="preserve">回以上の開催＋結果の周知、担当者の配置とあわせて</t>
    </r>
    <r>
      <rPr>
        <sz val="9"/>
        <color rgb="FF222222"/>
        <rFont val="游ゴシック"/>
        <family val="0"/>
        <charset val="1"/>
      </rPr>
      <t xml:space="preserve">3</t>
    </r>
    <r>
      <rPr>
        <sz val="9"/>
        <color rgb="FF222222"/>
        <rFont val="Noto Sans CJK SC"/>
        <family val="2"/>
      </rPr>
      <t xml:space="preserve">点セット）</t>
    </r>
  </si>
  <si>
    <r>
      <rPr>
        <sz val="9"/>
        <color rgb="FF222222"/>
        <rFont val="Noto Sans CJK SC"/>
        <family val="2"/>
      </rPr>
      <t xml:space="preserve">虐待防止措置未実施減算 </t>
    </r>
    <r>
      <rPr>
        <sz val="9"/>
        <color rgb="FF222222"/>
        <rFont val="游ゴシック"/>
        <family val="0"/>
        <charset val="1"/>
      </rPr>
      <t xml:space="preserve">1</t>
    </r>
    <r>
      <rPr>
        <sz val="9"/>
        <color rgb="FF222222"/>
        <rFont val="Noto Sans CJK SC"/>
        <family val="2"/>
      </rPr>
      <t xml:space="preserve">％（全サービス・令和</t>
    </r>
    <r>
      <rPr>
        <sz val="9"/>
        <color rgb="FF222222"/>
        <rFont val="游ゴシック"/>
        <family val="0"/>
        <charset val="1"/>
      </rPr>
      <t xml:space="preserve">6</t>
    </r>
    <r>
      <rPr>
        <sz val="9"/>
        <color rgb="FF222222"/>
        <rFont val="Noto Sans CJK SC"/>
        <family val="2"/>
      </rPr>
      <t xml:space="preserve">年</t>
    </r>
    <r>
      <rPr>
        <sz val="9"/>
        <color rgb="FF222222"/>
        <rFont val="游ゴシック"/>
        <family val="0"/>
        <charset val="1"/>
      </rPr>
      <t xml:space="preserve">4</t>
    </r>
    <r>
      <rPr>
        <sz val="9"/>
        <color rgb="FF222222"/>
        <rFont val="Noto Sans CJK SC"/>
        <family val="2"/>
      </rPr>
      <t xml:space="preserve">月から）</t>
    </r>
  </si>
  <si>
    <r>
      <rPr>
        <sz val="9"/>
        <color rgb="FF222222"/>
        <rFont val="Noto Sans CJK SC"/>
        <family val="2"/>
      </rPr>
      <t xml:space="preserve">虐待防止委員会は年</t>
    </r>
    <r>
      <rPr>
        <sz val="9"/>
        <color rgb="FF222222"/>
        <rFont val="游ゴシック"/>
        <family val="0"/>
        <charset val="1"/>
      </rPr>
      <t xml:space="preserve">1</t>
    </r>
    <r>
      <rPr>
        <sz val="9"/>
        <color rgb="FF222222"/>
        <rFont val="Noto Sans CJK SC"/>
        <family val="2"/>
      </rPr>
      <t xml:space="preserve">回以上。法人単位での設置も可</t>
    </r>
  </si>
  <si>
    <r>
      <rPr>
        <sz val="9"/>
        <color rgb="FF222222"/>
        <rFont val="Noto Sans CJK SC"/>
        <family val="2"/>
      </rPr>
      <t xml:space="preserve">年</t>
    </r>
    <r>
      <rPr>
        <sz val="9"/>
        <color rgb="FF222222"/>
        <rFont val="游ゴシック"/>
        <family val="0"/>
        <charset val="1"/>
      </rPr>
      <t xml:space="preserve">1</t>
    </r>
    <r>
      <rPr>
        <sz val="9"/>
        <color rgb="FF222222"/>
        <rFont val="Noto Sans CJK SC"/>
        <family val="2"/>
      </rPr>
      <t xml:space="preserve">回以上（相談支援・就労定着支援・自立生活援助は対象外）</t>
    </r>
  </si>
  <si>
    <r>
      <rPr>
        <sz val="9"/>
        <color rgb="FF222222"/>
        <rFont val="Noto Sans CJK SC"/>
        <family val="2"/>
      </rPr>
      <t xml:space="preserve">指定基準・解釈通知（令和</t>
    </r>
    <r>
      <rPr>
        <sz val="9"/>
        <color rgb="FF222222"/>
        <rFont val="游ゴシック"/>
        <family val="0"/>
        <charset val="1"/>
      </rPr>
      <t xml:space="preserve">4</t>
    </r>
    <r>
      <rPr>
        <sz val="9"/>
        <color rgb="FF222222"/>
        <rFont val="Noto Sans CJK SC"/>
        <family val="2"/>
      </rPr>
      <t xml:space="preserve">年</t>
    </r>
    <r>
      <rPr>
        <sz val="9"/>
        <color rgb="FF222222"/>
        <rFont val="游ゴシック"/>
        <family val="0"/>
        <charset val="1"/>
      </rPr>
      <t xml:space="preserve">4</t>
    </r>
    <r>
      <rPr>
        <sz val="9"/>
        <color rgb="FF222222"/>
        <rFont val="Noto Sans CJK SC"/>
        <family val="2"/>
      </rPr>
      <t xml:space="preserve">月義務化。委員会の年</t>
    </r>
    <r>
      <rPr>
        <sz val="9"/>
        <color rgb="FF222222"/>
        <rFont val="游ゴシック"/>
        <family val="0"/>
        <charset val="1"/>
      </rPr>
      <t xml:space="preserve">1</t>
    </r>
    <r>
      <rPr>
        <sz val="9"/>
        <color rgb="FF222222"/>
        <rFont val="Noto Sans CJK SC"/>
        <family val="2"/>
      </rPr>
      <t xml:space="preserve">回以上の開催、指針（</t>
    </r>
    <r>
      <rPr>
        <sz val="9"/>
        <color rgb="FF222222"/>
        <rFont val="游ゴシック"/>
        <family val="0"/>
        <charset val="1"/>
      </rPr>
      <t xml:space="preserve">7</t>
    </r>
    <r>
      <rPr>
        <sz val="9"/>
        <color rgb="FF222222"/>
        <rFont val="Noto Sans CJK SC"/>
        <family val="2"/>
      </rPr>
      <t xml:space="preserve">項目）の整備、記録）</t>
    </r>
  </si>
  <si>
    <r>
      <rPr>
        <sz val="9"/>
        <color rgb="FF222222"/>
        <rFont val="Noto Sans CJK SC"/>
        <family val="2"/>
      </rPr>
      <t xml:space="preserve">身体拘束廃止未実施減算 </t>
    </r>
    <r>
      <rPr>
        <sz val="9"/>
        <color rgb="FF222222"/>
        <rFont val="游ゴシック"/>
        <family val="0"/>
        <charset val="1"/>
      </rPr>
      <t xml:space="preserve">10</t>
    </r>
    <r>
      <rPr>
        <sz val="9"/>
        <color rgb="FF222222"/>
        <rFont val="Noto Sans CJK SC"/>
        <family val="2"/>
      </rPr>
      <t xml:space="preserve">％（障害者支援施設・療養介護・障害児入所施設・共同生活援助・宿泊型自立訓練）／</t>
    </r>
    <r>
      <rPr>
        <sz val="9"/>
        <color rgb="FF222222"/>
        <rFont val="游ゴシック"/>
        <family val="0"/>
        <charset val="1"/>
      </rPr>
      <t xml:space="preserve">1</t>
    </r>
    <r>
      <rPr>
        <sz val="9"/>
        <color rgb="FF222222"/>
        <rFont val="Noto Sans CJK SC"/>
        <family val="2"/>
      </rPr>
      <t xml:space="preserve">％（居宅介護・生活介護・短期入所・就労系・児童発達支援・放課後等デイサービスなど）</t>
    </r>
  </si>
  <si>
    <r>
      <rPr>
        <sz val="9"/>
        <color rgb="FF222222"/>
        <rFont val="Noto Sans CJK SC"/>
        <family val="2"/>
      </rPr>
      <t xml:space="preserve">減算の対象になったのは令和</t>
    </r>
    <r>
      <rPr>
        <sz val="9"/>
        <color rgb="FF222222"/>
        <rFont val="游ゴシック"/>
        <family val="0"/>
        <charset val="1"/>
      </rPr>
      <t xml:space="preserve">5</t>
    </r>
    <r>
      <rPr>
        <sz val="9"/>
        <color rgb="FF222222"/>
        <rFont val="Noto Sans CJK SC"/>
        <family val="2"/>
      </rPr>
      <t xml:space="preserve">年</t>
    </r>
    <r>
      <rPr>
        <sz val="9"/>
        <color rgb="FF222222"/>
        <rFont val="游ゴシック"/>
        <family val="0"/>
        <charset val="1"/>
      </rPr>
      <t xml:space="preserve">4</t>
    </r>
    <r>
      <rPr>
        <sz val="9"/>
        <color rgb="FF222222"/>
        <rFont val="Noto Sans CJK SC"/>
        <family val="2"/>
      </rPr>
      <t xml:space="preserve">月から（率は令和</t>
    </r>
    <r>
      <rPr>
        <sz val="9"/>
        <color rgb="FF222222"/>
        <rFont val="游ゴシック"/>
        <family val="0"/>
        <charset val="1"/>
      </rPr>
      <t xml:space="preserve">6</t>
    </r>
    <r>
      <rPr>
        <sz val="9"/>
        <color rgb="FF222222"/>
        <rFont val="Noto Sans CJK SC"/>
        <family val="2"/>
      </rPr>
      <t xml:space="preserve">年</t>
    </r>
    <r>
      <rPr>
        <sz val="9"/>
        <color rgb="FF222222"/>
        <rFont val="游ゴシック"/>
        <family val="0"/>
        <charset val="1"/>
      </rPr>
      <t xml:space="preserve">4</t>
    </r>
    <r>
      <rPr>
        <sz val="9"/>
        <color rgb="FF222222"/>
        <rFont val="Noto Sans CJK SC"/>
        <family val="2"/>
      </rPr>
      <t xml:space="preserve">月に見直し）。虐待防止委員会と一体運営可</t>
    </r>
  </si>
  <si>
    <r>
      <rPr>
        <sz val="8"/>
        <color rgb="FF888888"/>
        <rFont val="Noto Sans CJK SC"/>
        <family val="2"/>
      </rPr>
      <t xml:space="preserve">通所系（生活介護・自立訓練・就労移行支援・就労継続支援</t>
    </r>
    <r>
      <rPr>
        <sz val="8"/>
        <color rgb="FF888888"/>
        <rFont val="游ゴシック"/>
        <family val="0"/>
        <charset val="1"/>
      </rPr>
      <t xml:space="preserve">A</t>
    </r>
    <r>
      <rPr>
        <sz val="8"/>
        <color rgb="FF888888"/>
        <rFont val="Noto Sans CJK SC"/>
        <family val="2"/>
      </rPr>
      <t xml:space="preserve">型／</t>
    </r>
    <r>
      <rPr>
        <sz val="8"/>
        <color rgb="FF888888"/>
        <rFont val="游ゴシック"/>
        <family val="0"/>
        <charset val="1"/>
      </rPr>
      <t xml:space="preserve">B</t>
    </r>
    <r>
      <rPr>
        <sz val="8"/>
        <color rgb="FF888888"/>
        <rFont val="Noto Sans CJK SC"/>
        <family val="2"/>
      </rPr>
      <t xml:space="preserve">型・短期入所など）</t>
    </r>
  </si>
  <si>
    <r>
      <rPr>
        <sz val="9"/>
        <color rgb="FF222222"/>
        <rFont val="Noto Sans CJK SC"/>
        <family val="2"/>
      </rPr>
      <t xml:space="preserve">年</t>
    </r>
    <r>
      <rPr>
        <sz val="9"/>
        <color rgb="FF222222"/>
        <rFont val="游ゴシック"/>
        <family val="0"/>
        <charset val="1"/>
      </rPr>
      <t xml:space="preserve">2</t>
    </r>
    <r>
      <rPr>
        <sz val="9"/>
        <color rgb="FF222222"/>
        <rFont val="Noto Sans CJK SC"/>
        <family val="2"/>
      </rPr>
      <t xml:space="preserve">回以上</t>
    </r>
  </si>
  <si>
    <r>
      <rPr>
        <sz val="9"/>
        <color rgb="FF222222"/>
        <rFont val="Noto Sans CJK SC"/>
        <family val="2"/>
      </rPr>
      <t xml:space="preserve">指定基準・解釈通知（令和</t>
    </r>
    <r>
      <rPr>
        <sz val="9"/>
        <color rgb="FF222222"/>
        <rFont val="游ゴシック"/>
        <family val="0"/>
        <charset val="1"/>
      </rPr>
      <t xml:space="preserve">6</t>
    </r>
    <r>
      <rPr>
        <sz val="9"/>
        <color rgb="FF222222"/>
        <rFont val="Noto Sans CJK SC"/>
        <family val="2"/>
      </rPr>
      <t xml:space="preserve">年</t>
    </r>
    <r>
      <rPr>
        <sz val="9"/>
        <color rgb="FF222222"/>
        <rFont val="游ゴシック"/>
        <family val="0"/>
        <charset val="1"/>
      </rPr>
      <t xml:space="preserve">4</t>
    </r>
    <r>
      <rPr>
        <sz val="9"/>
        <color rgb="FF222222"/>
        <rFont val="Noto Sans CJK SC"/>
        <family val="2"/>
      </rPr>
      <t xml:space="preserve">月義務化）</t>
    </r>
  </si>
  <si>
    <t xml:space="preserve">減算規定なし（運営指導で議事録・研修・訓練の記録を確認）</t>
  </si>
  <si>
    <r>
      <rPr>
        <sz val="9"/>
        <color rgb="FF222222"/>
        <rFont val="Noto Sans CJK SC"/>
        <family val="2"/>
      </rPr>
      <t xml:space="preserve">感染対策委員会は入所・居住・通所系おおむね</t>
    </r>
    <r>
      <rPr>
        <sz val="9"/>
        <color rgb="FF222222"/>
        <rFont val="游ゴシック"/>
        <family val="0"/>
        <charset val="1"/>
      </rPr>
      <t xml:space="preserve">3</t>
    </r>
    <r>
      <rPr>
        <sz val="9"/>
        <color rgb="FF222222"/>
        <rFont val="Noto Sans CJK SC"/>
        <family val="2"/>
      </rPr>
      <t xml:space="preserve">か月に</t>
    </r>
    <r>
      <rPr>
        <sz val="9"/>
        <color rgb="FF222222"/>
        <rFont val="游ゴシック"/>
        <family val="0"/>
        <charset val="1"/>
      </rPr>
      <t xml:space="preserve">1</t>
    </r>
    <r>
      <rPr>
        <sz val="9"/>
        <color rgb="FF222222"/>
        <rFont val="Noto Sans CJK SC"/>
        <family val="2"/>
      </rPr>
      <t xml:space="preserve">回以上、訪問・相談系おおむね</t>
    </r>
    <r>
      <rPr>
        <sz val="9"/>
        <color rgb="FF222222"/>
        <rFont val="游ゴシック"/>
        <family val="0"/>
        <charset val="1"/>
      </rPr>
      <t xml:space="preserve">6</t>
    </r>
    <r>
      <rPr>
        <sz val="9"/>
        <color rgb="FF222222"/>
        <rFont val="Noto Sans CJK SC"/>
        <family val="2"/>
      </rPr>
      <t xml:space="preserve">か月に</t>
    </r>
    <r>
      <rPr>
        <sz val="9"/>
        <color rgb="FF222222"/>
        <rFont val="游ゴシック"/>
        <family val="0"/>
        <charset val="1"/>
      </rPr>
      <t xml:space="preserve">1</t>
    </r>
    <r>
      <rPr>
        <sz val="9"/>
        <color rgb="FF222222"/>
        <rFont val="Noto Sans CJK SC"/>
        <family val="2"/>
      </rPr>
      <t xml:space="preserve">回以上</t>
    </r>
  </si>
  <si>
    <t xml:space="preserve">同上</t>
  </si>
  <si>
    <t xml:space="preserve">減算規定なし</t>
  </si>
  <si>
    <r>
      <rPr>
        <sz val="9"/>
        <color rgb="FF222222"/>
        <rFont val="Noto Sans CJK SC"/>
        <family val="2"/>
      </rPr>
      <t xml:space="preserve">机上訓練でも可。感染症</t>
    </r>
    <r>
      <rPr>
        <sz val="9"/>
        <color rgb="FF222222"/>
        <rFont val="游ゴシック"/>
        <family val="0"/>
        <charset val="1"/>
      </rPr>
      <t xml:space="preserve">BCP</t>
    </r>
    <r>
      <rPr>
        <sz val="9"/>
        <color rgb="FF222222"/>
        <rFont val="Noto Sans CJK SC"/>
        <family val="2"/>
      </rPr>
      <t xml:space="preserve">の訓練と一体実施可</t>
    </r>
  </si>
  <si>
    <r>
      <rPr>
        <sz val="8"/>
        <color rgb="FF888888"/>
        <rFont val="Noto Sans CJK SC"/>
        <family val="2"/>
      </rPr>
      <t xml:space="preserve">業務継続計画（</t>
    </r>
    <r>
      <rPr>
        <sz val="8"/>
        <color rgb="FF888888"/>
        <rFont val="游ゴシック"/>
        <family val="0"/>
        <charset val="1"/>
      </rPr>
      <t xml:space="preserve">BCP</t>
    </r>
    <r>
      <rPr>
        <sz val="8"/>
        <color rgb="FF888888"/>
        <rFont val="Noto Sans CJK SC"/>
        <family val="2"/>
      </rPr>
      <t xml:space="preserve">）研修</t>
    </r>
  </si>
  <si>
    <r>
      <rPr>
        <sz val="9"/>
        <color rgb="FF222222"/>
        <rFont val="Noto Sans CJK SC"/>
        <family val="2"/>
      </rPr>
      <t xml:space="preserve">業務継続計画（</t>
    </r>
    <r>
      <rPr>
        <sz val="9"/>
        <color rgb="FF222222"/>
        <rFont val="游ゴシック"/>
        <family val="0"/>
        <charset val="1"/>
      </rPr>
      <t xml:space="preserve">BCP</t>
    </r>
    <r>
      <rPr>
        <sz val="9"/>
        <color rgb="FF222222"/>
        <rFont val="Noto Sans CJK SC"/>
        <family val="2"/>
      </rPr>
      <t xml:space="preserve">）研修</t>
    </r>
  </si>
  <si>
    <r>
      <rPr>
        <sz val="9"/>
        <color rgb="FF222222"/>
        <rFont val="Noto Sans CJK SC"/>
        <family val="2"/>
      </rPr>
      <t xml:space="preserve">指定基準・解釈通知（令和</t>
    </r>
    <r>
      <rPr>
        <sz val="9"/>
        <color rgb="FF222222"/>
        <rFont val="游ゴシック"/>
        <family val="0"/>
        <charset val="1"/>
      </rPr>
      <t xml:space="preserve">6</t>
    </r>
    <r>
      <rPr>
        <sz val="9"/>
        <color rgb="FF222222"/>
        <rFont val="Noto Sans CJK SC"/>
        <family val="2"/>
      </rPr>
      <t xml:space="preserve">年</t>
    </r>
    <r>
      <rPr>
        <sz val="9"/>
        <color rgb="FF222222"/>
        <rFont val="游ゴシック"/>
        <family val="0"/>
        <charset val="1"/>
      </rPr>
      <t xml:space="preserve">4</t>
    </r>
    <r>
      <rPr>
        <sz val="9"/>
        <color rgb="FF222222"/>
        <rFont val="Noto Sans CJK SC"/>
        <family val="2"/>
      </rPr>
      <t xml:space="preserve">月義務化。感染症・自然災害の</t>
    </r>
    <r>
      <rPr>
        <sz val="9"/>
        <color rgb="FF222222"/>
        <rFont val="游ゴシック"/>
        <family val="0"/>
        <charset val="1"/>
      </rPr>
      <t xml:space="preserve">2</t>
    </r>
    <r>
      <rPr>
        <sz val="9"/>
        <color rgb="FF222222"/>
        <rFont val="Noto Sans CJK SC"/>
        <family val="2"/>
      </rPr>
      <t xml:space="preserve">種類を策定し周知）</t>
    </r>
  </si>
  <si>
    <r>
      <rPr>
        <sz val="9"/>
        <color rgb="FF222222"/>
        <rFont val="Noto Sans CJK SC"/>
        <family val="2"/>
      </rPr>
      <t xml:space="preserve">業務継続計画未策定減算 </t>
    </r>
    <r>
      <rPr>
        <sz val="9"/>
        <color rgb="FF222222"/>
        <rFont val="游ゴシック"/>
        <family val="0"/>
        <charset val="1"/>
      </rPr>
      <t xml:space="preserve">3</t>
    </r>
    <r>
      <rPr>
        <sz val="9"/>
        <color rgb="FF222222"/>
        <rFont val="Noto Sans CJK SC"/>
        <family val="2"/>
      </rPr>
      <t xml:space="preserve">％（療養介護・施設入所支援・共同生活援助・宿泊型自立訓練・障害児入所施設）／</t>
    </r>
    <r>
      <rPr>
        <sz val="9"/>
        <color rgb="FF222222"/>
        <rFont val="游ゴシック"/>
        <family val="0"/>
        <charset val="1"/>
      </rPr>
      <t xml:space="preserve">1</t>
    </r>
    <r>
      <rPr>
        <sz val="9"/>
        <color rgb="FF222222"/>
        <rFont val="Noto Sans CJK SC"/>
        <family val="2"/>
      </rPr>
      <t xml:space="preserve">％（その他）。経過措置は令和</t>
    </r>
    <r>
      <rPr>
        <sz val="9"/>
        <color rgb="FF222222"/>
        <rFont val="游ゴシック"/>
        <family val="0"/>
        <charset val="1"/>
      </rPr>
      <t xml:space="preserve">7</t>
    </r>
    <r>
      <rPr>
        <sz val="9"/>
        <color rgb="FF222222"/>
        <rFont val="Noto Sans CJK SC"/>
        <family val="2"/>
      </rPr>
      <t xml:space="preserve">年</t>
    </r>
    <r>
      <rPr>
        <sz val="9"/>
        <color rgb="FF222222"/>
        <rFont val="游ゴシック"/>
        <family val="0"/>
        <charset val="1"/>
      </rPr>
      <t xml:space="preserve">3</t>
    </r>
    <r>
      <rPr>
        <sz val="9"/>
        <color rgb="FF222222"/>
        <rFont val="Noto Sans CJK SC"/>
        <family val="2"/>
      </rPr>
      <t xml:space="preserve">月</t>
    </r>
    <r>
      <rPr>
        <sz val="9"/>
        <color rgb="FF222222"/>
        <rFont val="游ゴシック"/>
        <family val="0"/>
        <charset val="1"/>
      </rPr>
      <t xml:space="preserve">31</t>
    </r>
    <r>
      <rPr>
        <sz val="9"/>
        <color rgb="FF222222"/>
        <rFont val="Noto Sans CJK SC"/>
        <family val="2"/>
      </rPr>
      <t xml:space="preserve">日で終了（就労選択支援は令和</t>
    </r>
    <r>
      <rPr>
        <sz val="9"/>
        <color rgb="FF222222"/>
        <rFont val="游ゴシック"/>
        <family val="0"/>
        <charset val="1"/>
      </rPr>
      <t xml:space="preserve">9</t>
    </r>
    <r>
      <rPr>
        <sz val="9"/>
        <color rgb="FF222222"/>
        <rFont val="Noto Sans CJK SC"/>
        <family val="2"/>
      </rPr>
      <t xml:space="preserve">年</t>
    </r>
    <r>
      <rPr>
        <sz val="9"/>
        <color rgb="FF222222"/>
        <rFont val="游ゴシック"/>
        <family val="0"/>
        <charset val="1"/>
      </rPr>
      <t xml:space="preserve">3</t>
    </r>
    <r>
      <rPr>
        <sz val="9"/>
        <color rgb="FF222222"/>
        <rFont val="Noto Sans CJK SC"/>
        <family val="2"/>
      </rPr>
      <t xml:space="preserve">月</t>
    </r>
    <r>
      <rPr>
        <sz val="9"/>
        <color rgb="FF222222"/>
        <rFont val="游ゴシック"/>
        <family val="0"/>
        <charset val="1"/>
      </rPr>
      <t xml:space="preserve">31</t>
    </r>
    <r>
      <rPr>
        <sz val="9"/>
        <color rgb="FF222222"/>
        <rFont val="Noto Sans CJK SC"/>
        <family val="2"/>
      </rPr>
      <t xml:space="preserve">日まで）</t>
    </r>
  </si>
  <si>
    <r>
      <rPr>
        <sz val="9"/>
        <color rgb="FF222222"/>
        <rFont val="Noto Sans CJK SC"/>
        <family val="2"/>
      </rPr>
      <t xml:space="preserve">障害者支援施設・障害児入所施設は年</t>
    </r>
    <r>
      <rPr>
        <sz val="9"/>
        <color rgb="FF222222"/>
        <rFont val="游ゴシック"/>
        <family val="0"/>
        <charset val="1"/>
      </rPr>
      <t xml:space="preserve">2</t>
    </r>
    <r>
      <rPr>
        <sz val="9"/>
        <color rgb="FF222222"/>
        <rFont val="Noto Sans CJK SC"/>
        <family val="2"/>
      </rPr>
      <t xml:space="preserve">回以上</t>
    </r>
  </si>
  <si>
    <r>
      <rPr>
        <sz val="8"/>
        <color rgb="FF888888"/>
        <rFont val="Noto Sans CJK SC"/>
        <family val="2"/>
      </rPr>
      <t xml:space="preserve">業務継続計画（</t>
    </r>
    <r>
      <rPr>
        <sz val="8"/>
        <color rgb="FF888888"/>
        <rFont val="游ゴシック"/>
        <family val="0"/>
        <charset val="1"/>
      </rPr>
      <t xml:space="preserve">BCP</t>
    </r>
    <r>
      <rPr>
        <sz val="8"/>
        <color rgb="FF888888"/>
        <rFont val="Noto Sans CJK SC"/>
        <family val="2"/>
      </rPr>
      <t xml:space="preserve">）訓練</t>
    </r>
  </si>
  <si>
    <r>
      <rPr>
        <sz val="9"/>
        <color rgb="FF222222"/>
        <rFont val="Noto Sans CJK SC"/>
        <family val="2"/>
      </rPr>
      <t xml:space="preserve">業務継続計画（</t>
    </r>
    <r>
      <rPr>
        <sz val="9"/>
        <color rgb="FF222222"/>
        <rFont val="游ゴシック"/>
        <family val="0"/>
        <charset val="1"/>
      </rPr>
      <t xml:space="preserve">BCP</t>
    </r>
    <r>
      <rPr>
        <sz val="9"/>
        <color rgb="FF222222"/>
        <rFont val="Noto Sans CJK SC"/>
        <family val="2"/>
      </rPr>
      <t xml:space="preserve">）訓練</t>
    </r>
  </si>
  <si>
    <t xml:space="preserve">感染症の訓練と合同で行い、両方の記録を残すと負担が減る</t>
  </si>
  <si>
    <t xml:space="preserve">障害児入所施設は定期的に（回数の定めなし）</t>
  </si>
  <si>
    <t xml:space="preserve">－</t>
  </si>
  <si>
    <t xml:space="preserve">定期的に（回数の定めなし）</t>
  </si>
  <si>
    <r>
      <rPr>
        <sz val="9"/>
        <color rgb="FF222222"/>
        <rFont val="Noto Sans CJK SC"/>
        <family val="2"/>
      </rPr>
      <t xml:space="preserve">指定基準（障害児通所支援・障害児入所施設・令和</t>
    </r>
    <r>
      <rPr>
        <sz val="9"/>
        <color rgb="FF222222"/>
        <rFont val="游ゴシック"/>
        <family val="0"/>
        <charset val="1"/>
      </rPr>
      <t xml:space="preserve">6</t>
    </r>
    <r>
      <rPr>
        <sz val="9"/>
        <color rgb="FF222222"/>
        <rFont val="Noto Sans CJK SC"/>
        <family val="2"/>
      </rPr>
      <t xml:space="preserve">年</t>
    </r>
    <r>
      <rPr>
        <sz val="9"/>
        <color rgb="FF222222"/>
        <rFont val="游ゴシック"/>
        <family val="0"/>
        <charset val="1"/>
      </rPr>
      <t xml:space="preserve">4</t>
    </r>
    <r>
      <rPr>
        <sz val="9"/>
        <color rgb="FF222222"/>
        <rFont val="Noto Sans CJK SC"/>
        <family val="2"/>
      </rPr>
      <t xml:space="preserve">月</t>
    </r>
    <r>
      <rPr>
        <sz val="9"/>
        <color rgb="FF222222"/>
        <rFont val="游ゴシック"/>
        <family val="0"/>
        <charset val="1"/>
      </rPr>
      <t xml:space="preserve">1</t>
    </r>
    <r>
      <rPr>
        <sz val="9"/>
        <color rgb="FF222222"/>
        <rFont val="Noto Sans CJK SC"/>
        <family val="2"/>
      </rPr>
      <t xml:space="preserve">日義務化）。送迎時は点呼等で所在確認</t>
    </r>
  </si>
  <si>
    <t xml:space="preserve">減算規定なし（指定基準違反として指導対象）</t>
  </si>
  <si>
    <t xml:space="preserve">送迎時の所在確認・事業所外活動・不審者対応など。保護者にも計画を周知</t>
  </si>
  <si>
    <t xml:space="preserve">研修は「望ましい」措置</t>
  </si>
  <si>
    <r>
      <rPr>
        <sz val="9"/>
        <color rgb="FF222222"/>
        <rFont val="Noto Sans CJK SC"/>
        <family val="2"/>
      </rPr>
      <t xml:space="preserve">労働施策総合推進法（パワハラは令和</t>
    </r>
    <r>
      <rPr>
        <sz val="9"/>
        <color rgb="FF222222"/>
        <rFont val="游ゴシック"/>
        <family val="0"/>
        <charset val="1"/>
      </rPr>
      <t xml:space="preserve">4</t>
    </r>
    <r>
      <rPr>
        <sz val="9"/>
        <color rgb="FF222222"/>
        <rFont val="Noto Sans CJK SC"/>
        <family val="2"/>
      </rPr>
      <t xml:space="preserve">年</t>
    </r>
    <r>
      <rPr>
        <sz val="9"/>
        <color rgb="FF222222"/>
        <rFont val="游ゴシック"/>
        <family val="0"/>
        <charset val="1"/>
      </rPr>
      <t xml:space="preserve">4</t>
    </r>
    <r>
      <rPr>
        <sz val="9"/>
        <color rgb="FF222222"/>
        <rFont val="Noto Sans CJK SC"/>
        <family val="2"/>
      </rPr>
      <t xml:space="preserve">月から全企業。カスハラ対策は令和</t>
    </r>
    <r>
      <rPr>
        <sz val="9"/>
        <color rgb="FF222222"/>
        <rFont val="游ゴシック"/>
        <family val="0"/>
        <charset val="1"/>
      </rPr>
      <t xml:space="preserve">8</t>
    </r>
    <r>
      <rPr>
        <sz val="9"/>
        <color rgb="FF222222"/>
        <rFont val="Noto Sans CJK SC"/>
        <family val="2"/>
      </rPr>
      <t xml:space="preserve">年</t>
    </r>
    <r>
      <rPr>
        <sz val="9"/>
        <color rgb="FF222222"/>
        <rFont val="游ゴシック"/>
        <family val="0"/>
        <charset val="1"/>
      </rPr>
      <t xml:space="preserve">10</t>
    </r>
    <r>
      <rPr>
        <sz val="9"/>
        <color rgb="FF222222"/>
        <rFont val="Noto Sans CJK SC"/>
        <family val="2"/>
      </rPr>
      <t xml:space="preserve">月</t>
    </r>
    <r>
      <rPr>
        <sz val="9"/>
        <color rgb="FF222222"/>
        <rFont val="游ゴシック"/>
        <family val="0"/>
        <charset val="1"/>
      </rPr>
      <t xml:space="preserve">1</t>
    </r>
    <r>
      <rPr>
        <sz val="9"/>
        <color rgb="FF222222"/>
        <rFont val="Noto Sans CJK SC"/>
        <family val="2"/>
      </rPr>
      <t xml:space="preserve">日施行・指針は令和</t>
    </r>
    <r>
      <rPr>
        <sz val="9"/>
        <color rgb="FF222222"/>
        <rFont val="游ゴシック"/>
        <family val="0"/>
        <charset val="1"/>
      </rPr>
      <t xml:space="preserve">8</t>
    </r>
    <r>
      <rPr>
        <sz val="9"/>
        <color rgb="FF222222"/>
        <rFont val="Noto Sans CJK SC"/>
        <family val="2"/>
      </rPr>
      <t xml:space="preserve">年厚労省告示第</t>
    </r>
    <r>
      <rPr>
        <sz val="9"/>
        <color rgb="FF222222"/>
        <rFont val="游ゴシック"/>
        <family val="0"/>
        <charset val="1"/>
      </rPr>
      <t xml:space="preserve">51</t>
    </r>
    <r>
      <rPr>
        <sz val="9"/>
        <color rgb="FF222222"/>
        <rFont val="Noto Sans CJK SC"/>
        <family val="2"/>
      </rPr>
      <t xml:space="preserve">号）</t>
    </r>
  </si>
  <si>
    <t xml:space="preserve">報酬の減算なし（労働局の指導対象）</t>
  </si>
  <si>
    <t xml:space="preserve">相談窓口と対応フローを掲示し、周知の記録を残す</t>
  </si>
  <si>
    <t xml:space="preserve">義務研修ではない（修了者の配置が加算要件）</t>
  </si>
  <si>
    <t xml:space="preserve">重度障害者支援加算・強度行動障害児支援加算・行動援護の従業者要件など</t>
  </si>
  <si>
    <r>
      <rPr>
        <sz val="9"/>
        <color rgb="FF222222"/>
        <rFont val="Noto Sans CJK SC"/>
        <family val="2"/>
      </rPr>
      <t xml:space="preserve">基礎研修</t>
    </r>
    <r>
      <rPr>
        <sz val="9"/>
        <color rgb="FF222222"/>
        <rFont val="游ゴシック"/>
        <family val="0"/>
        <charset val="1"/>
      </rPr>
      <t xml:space="preserve">12</t>
    </r>
    <r>
      <rPr>
        <sz val="9"/>
        <color rgb="FF222222"/>
        <rFont val="Noto Sans CJK SC"/>
        <family val="2"/>
      </rPr>
      <t xml:space="preserve">時間・実践研修</t>
    </r>
    <r>
      <rPr>
        <sz val="9"/>
        <color rgb="FF222222"/>
        <rFont val="游ゴシック"/>
        <family val="0"/>
        <charset val="1"/>
      </rPr>
      <t xml:space="preserve">12</t>
    </r>
    <r>
      <rPr>
        <sz val="9"/>
        <color rgb="FF222222"/>
        <rFont val="Noto Sans CJK SC"/>
        <family val="2"/>
      </rPr>
      <t xml:space="preserve">時間。修了者数と次年度の受講者を年度末に確認</t>
    </r>
  </si>
  <si>
    <t xml:space="preserve">義務の頻度なし</t>
  </si>
  <si>
    <r>
      <rPr>
        <sz val="9"/>
        <color rgb="FF222222"/>
        <rFont val="Noto Sans CJK SC"/>
        <family val="2"/>
      </rPr>
      <t xml:space="preserve">障害福祉サービス等の提供に係る意思決定支援ガイドライン（第</t>
    </r>
    <r>
      <rPr>
        <sz val="9"/>
        <color rgb="FF222222"/>
        <rFont val="游ゴシック"/>
        <family val="0"/>
        <charset val="1"/>
      </rPr>
      <t xml:space="preserve">2</t>
    </r>
    <r>
      <rPr>
        <sz val="9"/>
        <color rgb="FF222222"/>
        <rFont val="Noto Sans CJK SC"/>
        <family val="2"/>
      </rPr>
      <t xml:space="preserve">版・令和</t>
    </r>
    <r>
      <rPr>
        <sz val="9"/>
        <color rgb="FF222222"/>
        <rFont val="游ゴシック"/>
        <family val="0"/>
        <charset val="1"/>
      </rPr>
      <t xml:space="preserve">8</t>
    </r>
    <r>
      <rPr>
        <sz val="9"/>
        <color rgb="FF222222"/>
        <rFont val="Noto Sans CJK SC"/>
        <family val="2"/>
      </rPr>
      <t xml:space="preserve">年</t>
    </r>
    <r>
      <rPr>
        <sz val="9"/>
        <color rgb="FF222222"/>
        <rFont val="游ゴシック"/>
        <family val="0"/>
        <charset val="1"/>
      </rPr>
      <t xml:space="preserve">9</t>
    </r>
    <r>
      <rPr>
        <sz val="9"/>
        <color rgb="FF222222"/>
        <rFont val="Noto Sans CJK SC"/>
        <family val="2"/>
      </rPr>
      <t xml:space="preserve">月）</t>
    </r>
  </si>
  <si>
    <r>
      <rPr>
        <sz val="9"/>
        <color rgb="FF222222"/>
        <rFont val="游ゴシック"/>
        <family val="0"/>
        <charset val="1"/>
      </rPr>
      <t xml:space="preserve">2026</t>
    </r>
    <r>
      <rPr>
        <sz val="9"/>
        <color rgb="FF222222"/>
        <rFont val="Noto Sans CJK SC"/>
        <family val="2"/>
      </rPr>
      <t xml:space="preserve">年度中にサビ管・児発管の研修テーマとして取り上げると計画の見直しが進めやすい</t>
    </r>
  </si>
  <si>
    <r>
      <rPr>
        <sz val="9"/>
        <color rgb="FF222222"/>
        <rFont val="Noto Sans CJK SC"/>
        <family val="2"/>
      </rPr>
      <t xml:space="preserve">おおむね</t>
    </r>
    <r>
      <rPr>
        <sz val="9"/>
        <color rgb="FF222222"/>
        <rFont val="游ゴシック"/>
        <family val="0"/>
        <charset val="1"/>
      </rPr>
      <t xml:space="preserve">1</t>
    </r>
    <r>
      <rPr>
        <sz val="9"/>
        <color rgb="FF222222"/>
        <rFont val="Noto Sans CJK SC"/>
        <family val="2"/>
      </rPr>
      <t xml:space="preserve">年に</t>
    </r>
    <r>
      <rPr>
        <sz val="9"/>
        <color rgb="FF222222"/>
        <rFont val="游ゴシック"/>
        <family val="0"/>
        <charset val="1"/>
      </rPr>
      <t xml:space="preserve">1</t>
    </r>
    <r>
      <rPr>
        <sz val="9"/>
        <color rgb="FF222222"/>
        <rFont val="Noto Sans CJK SC"/>
        <family val="2"/>
      </rPr>
      <t xml:space="preserve">回以上（結果を公表し届出）</t>
    </r>
  </si>
  <si>
    <t xml:space="preserve">指定通所支援基準（児童発達支援・放課後等デイサービス・保育所等訪問支援）</t>
  </si>
  <si>
    <r>
      <rPr>
        <sz val="9"/>
        <color rgb="FF222222"/>
        <rFont val="Noto Sans CJK SC"/>
        <family val="2"/>
      </rPr>
      <t xml:space="preserve">自己評価結果等未公表減算 </t>
    </r>
    <r>
      <rPr>
        <sz val="9"/>
        <color rgb="FF222222"/>
        <rFont val="游ゴシック"/>
        <family val="0"/>
        <charset val="1"/>
      </rPr>
      <t xml:space="preserve">15</t>
    </r>
    <r>
      <rPr>
        <sz val="9"/>
        <color rgb="FF222222"/>
        <rFont val="Noto Sans CJK SC"/>
        <family val="2"/>
      </rPr>
      <t xml:space="preserve">％。支援プログラム未公表減算 </t>
    </r>
    <r>
      <rPr>
        <sz val="9"/>
        <color rgb="FF222222"/>
        <rFont val="游ゴシック"/>
        <family val="0"/>
        <charset val="1"/>
      </rPr>
      <t xml:space="preserve">15</t>
    </r>
    <r>
      <rPr>
        <sz val="9"/>
        <color rgb="FF222222"/>
        <rFont val="Noto Sans CJK SC"/>
        <family val="2"/>
      </rPr>
      <t xml:space="preserve">％（令和</t>
    </r>
    <r>
      <rPr>
        <sz val="9"/>
        <color rgb="FF222222"/>
        <rFont val="游ゴシック"/>
        <family val="0"/>
        <charset val="1"/>
      </rPr>
      <t xml:space="preserve">7</t>
    </r>
    <r>
      <rPr>
        <sz val="9"/>
        <color rgb="FF222222"/>
        <rFont val="Noto Sans CJK SC"/>
        <family val="2"/>
      </rPr>
      <t xml:space="preserve">年</t>
    </r>
    <r>
      <rPr>
        <sz val="9"/>
        <color rgb="FF222222"/>
        <rFont val="游ゴシック"/>
        <family val="0"/>
        <charset val="1"/>
      </rPr>
      <t xml:space="preserve">4</t>
    </r>
    <r>
      <rPr>
        <sz val="9"/>
        <color rgb="FF222222"/>
        <rFont val="Noto Sans CJK SC"/>
        <family val="2"/>
      </rPr>
      <t xml:space="preserve">月から）</t>
    </r>
  </si>
  <si>
    <r>
      <rPr>
        <sz val="9"/>
        <color rgb="FF222222"/>
        <rFont val="Noto Sans CJK SC"/>
        <family val="2"/>
      </rPr>
      <t xml:space="preserve">研修ではないが年間計画に書き込むと</t>
    </r>
    <r>
      <rPr>
        <sz val="9"/>
        <color rgb="FF222222"/>
        <rFont val="游ゴシック"/>
        <family val="0"/>
        <charset val="1"/>
      </rPr>
      <t xml:space="preserve">15</t>
    </r>
    <r>
      <rPr>
        <sz val="9"/>
        <color rgb="FF222222"/>
        <rFont val="Noto Sans CJK SC"/>
        <family val="2"/>
      </rPr>
      <t xml:space="preserve">％減算の予防になる（例：</t>
    </r>
    <r>
      <rPr>
        <sz val="9"/>
        <color rgb="FF222222"/>
        <rFont val="游ゴシック"/>
        <family val="0"/>
        <charset val="1"/>
      </rPr>
      <t xml:space="preserve">1</t>
    </r>
    <r>
      <rPr>
        <sz val="9"/>
        <color rgb="FF222222"/>
        <rFont val="Noto Sans CJK SC"/>
        <family val="2"/>
      </rPr>
      <t xml:space="preserve">月に評価、</t>
    </r>
    <r>
      <rPr>
        <sz val="9"/>
        <color rgb="FF222222"/>
        <rFont val="游ゴシック"/>
        <family val="0"/>
        <charset val="1"/>
      </rPr>
      <t xml:space="preserve">2</t>
    </r>
    <r>
      <rPr>
        <sz val="9"/>
        <color rgb="FF222222"/>
        <rFont val="Noto Sans CJK SC"/>
        <family val="2"/>
      </rPr>
      <t xml:space="preserve">月に公表・届出）</t>
    </r>
  </si>
  <si>
    <r>
      <rPr>
        <sz val="8"/>
        <color rgb="FF888888"/>
        <rFont val="Noto Sans CJK SC"/>
        <family val="2"/>
      </rPr>
      <t xml:space="preserve">新規採用時研修（虐待防止・身体拘束等適正化・感染症・</t>
    </r>
    <r>
      <rPr>
        <sz val="8"/>
        <color rgb="FF888888"/>
        <rFont val="游ゴシック"/>
        <family val="0"/>
        <charset val="1"/>
      </rPr>
      <t xml:space="preserve">BCP</t>
    </r>
    <r>
      <rPr>
        <sz val="8"/>
        <color rgb="FF888888"/>
        <rFont val="Noto Sans CJK SC"/>
        <family val="2"/>
      </rPr>
      <t xml:space="preserve">・安全計画の概要）</t>
    </r>
  </si>
  <si>
    <t xml:space="preserve">随時（採用のたび）</t>
  </si>
  <si>
    <t xml:space="preserve">各研修の解釈通知（虐待防止・身体拘束は新規採用時に必ず実施）</t>
  </si>
  <si>
    <t xml:space="preserve">新規採用者の研修記録がないと「研修未実施」と判定されるおそれ</t>
  </si>
  <si>
    <r>
      <rPr>
        <sz val="9"/>
        <color rgb="FF222222"/>
        <rFont val="Noto Sans CJK SC"/>
        <family val="2"/>
      </rPr>
      <t xml:space="preserve">入職後早め（目安</t>
    </r>
    <r>
      <rPr>
        <sz val="9"/>
        <color rgb="FF222222"/>
        <rFont val="游ゴシック"/>
        <family val="0"/>
        <charset val="1"/>
      </rPr>
      <t xml:space="preserve">2</t>
    </r>
    <r>
      <rPr>
        <sz val="9"/>
        <color rgb="FF222222"/>
        <rFont val="Noto Sans CJK SC"/>
        <family val="2"/>
      </rPr>
      <t xml:space="preserve">週間以内）に実施し、受講記録を残す</t>
    </r>
  </si>
  <si>
    <t xml:space="preserve">その他（備考に記載）</t>
  </si>
  <si>
    <t xml:space="preserve">■ 年間の最低回数（計算用・年間計画シートが参照）</t>
  </si>
  <si>
    <t xml:space="preserve">数値＝年間の最低回数。「－」＝対象外。「定めなし」＝回数の規定がないため目標回数は事業所で設定。「随時」「個人別」「加算要件」＝回数管理の対象外。</t>
  </si>
  <si>
    <t xml:space="preserve">定めなし</t>
  </si>
  <si>
    <t xml:space="preserve">加算要件</t>
  </si>
  <si>
    <t xml:space="preserve">随時</t>
  </si>
  <si>
    <t xml:space="preserve">■ あわせて確認：委員会の開催頻度</t>
  </si>
  <si>
    <t xml:space="preserve">委員会</t>
  </si>
  <si>
    <t xml:space="preserve">開催頻度</t>
  </si>
  <si>
    <t xml:space="preserve">主な対象サービス</t>
  </si>
  <si>
    <t xml:space="preserve">未実施のペナルティ</t>
  </si>
  <si>
    <t xml:space="preserve">虐待防止委員会</t>
  </si>
  <si>
    <r>
      <rPr>
        <sz val="9"/>
        <color rgb="FF222222"/>
        <rFont val="Noto Sans CJK SC"/>
        <family val="2"/>
      </rPr>
      <t xml:space="preserve">年</t>
    </r>
    <r>
      <rPr>
        <sz val="9"/>
        <color rgb="FF222222"/>
        <rFont val="游ゴシック"/>
        <family val="0"/>
        <charset val="1"/>
      </rPr>
      <t xml:space="preserve">1</t>
    </r>
    <r>
      <rPr>
        <sz val="9"/>
        <color rgb="FF222222"/>
        <rFont val="Noto Sans CJK SC"/>
        <family val="2"/>
      </rPr>
      <t xml:space="preserve">回以上（結果を従業者に周知）</t>
    </r>
  </si>
  <si>
    <t xml:space="preserve">全サービス（障害児通所を含む）。法人単位での設置も可</t>
  </si>
  <si>
    <r>
      <rPr>
        <sz val="9"/>
        <color rgb="FF222222"/>
        <rFont val="Noto Sans CJK SC"/>
        <family val="2"/>
      </rPr>
      <t xml:space="preserve">虐待防止措置未実施減算 </t>
    </r>
    <r>
      <rPr>
        <sz val="9"/>
        <color rgb="FF222222"/>
        <rFont val="游ゴシック"/>
        <family val="0"/>
        <charset val="1"/>
      </rPr>
      <t xml:space="preserve">1</t>
    </r>
    <r>
      <rPr>
        <sz val="9"/>
        <color rgb="FF222222"/>
        <rFont val="Noto Sans CJK SC"/>
        <family val="2"/>
      </rPr>
      <t xml:space="preserve">％</t>
    </r>
  </si>
  <si>
    <t xml:space="preserve">身体拘束適正化検討委員会</t>
  </si>
  <si>
    <t xml:space="preserve">就労定着支援・自立生活援助・相談支援を除く全サービス。虐待防止委員会と一体運営可</t>
  </si>
  <si>
    <r>
      <rPr>
        <sz val="9"/>
        <color rgb="FF222222"/>
        <rFont val="Noto Sans CJK SC"/>
        <family val="2"/>
      </rPr>
      <t xml:space="preserve">身体拘束廃止未実施減算 </t>
    </r>
    <r>
      <rPr>
        <sz val="9"/>
        <color rgb="FF222222"/>
        <rFont val="游ゴシック"/>
        <family val="0"/>
        <charset val="1"/>
      </rPr>
      <t xml:space="preserve">10</t>
    </r>
    <r>
      <rPr>
        <sz val="9"/>
        <color rgb="FF222222"/>
        <rFont val="Noto Sans CJK SC"/>
        <family val="2"/>
      </rPr>
      <t xml:space="preserve">％／</t>
    </r>
    <r>
      <rPr>
        <sz val="9"/>
        <color rgb="FF222222"/>
        <rFont val="游ゴシック"/>
        <family val="0"/>
        <charset val="1"/>
      </rPr>
      <t xml:space="preserve">1</t>
    </r>
    <r>
      <rPr>
        <sz val="9"/>
        <color rgb="FF222222"/>
        <rFont val="Noto Sans CJK SC"/>
        <family val="2"/>
      </rPr>
      <t xml:space="preserve">％</t>
    </r>
  </si>
  <si>
    <t xml:space="preserve">感染対策委員会</t>
  </si>
  <si>
    <r>
      <rPr>
        <sz val="9"/>
        <color rgb="FF222222"/>
        <rFont val="Noto Sans CJK SC"/>
        <family val="2"/>
      </rPr>
      <t xml:space="preserve">入所・居住・通所系はおおむね</t>
    </r>
    <r>
      <rPr>
        <sz val="9"/>
        <color rgb="FF222222"/>
        <rFont val="游ゴシック"/>
        <family val="0"/>
        <charset val="1"/>
      </rPr>
      <t xml:space="preserve">3</t>
    </r>
    <r>
      <rPr>
        <sz val="9"/>
        <color rgb="FF222222"/>
        <rFont val="Noto Sans CJK SC"/>
        <family val="2"/>
      </rPr>
      <t xml:space="preserve">か月に</t>
    </r>
    <r>
      <rPr>
        <sz val="9"/>
        <color rgb="FF222222"/>
        <rFont val="游ゴシック"/>
        <family val="0"/>
        <charset val="1"/>
      </rPr>
      <t xml:space="preserve">1</t>
    </r>
    <r>
      <rPr>
        <sz val="9"/>
        <color rgb="FF222222"/>
        <rFont val="Noto Sans CJK SC"/>
        <family val="2"/>
      </rPr>
      <t xml:space="preserve">回以上、訪問・相談系はおおむね</t>
    </r>
    <r>
      <rPr>
        <sz val="9"/>
        <color rgb="FF222222"/>
        <rFont val="游ゴシック"/>
        <family val="0"/>
        <charset val="1"/>
      </rPr>
      <t xml:space="preserve">6</t>
    </r>
    <r>
      <rPr>
        <sz val="9"/>
        <color rgb="FF222222"/>
        <rFont val="Noto Sans CJK SC"/>
        <family val="2"/>
      </rPr>
      <t xml:space="preserve">か月に</t>
    </r>
    <r>
      <rPr>
        <sz val="9"/>
        <color rgb="FF222222"/>
        <rFont val="游ゴシック"/>
        <family val="0"/>
        <charset val="1"/>
      </rPr>
      <t xml:space="preserve">1</t>
    </r>
    <r>
      <rPr>
        <sz val="9"/>
        <color rgb="FF222222"/>
        <rFont val="Noto Sans CJK SC"/>
        <family val="2"/>
      </rPr>
      <t xml:space="preserve">回以上</t>
    </r>
  </si>
  <si>
    <t xml:space="preserve">全サービス</t>
  </si>
  <si>
    <t xml:space="preserve">減算規定なし（指導対象）</t>
  </si>
  <si>
    <t xml:space="preserve">身体拘束適正化検討委員会は虐待防止委員会と一体的に設置・運営できます。議事録には両方の議題を明記し、両方の委員会として開いたことが分かるようにします。</t>
  </si>
</sst>
</file>

<file path=xl/styles.xml><?xml version="1.0" encoding="utf-8"?>
<styleSheet xmlns="http://schemas.openxmlformats.org/spreadsheetml/2006/main">
  <numFmts count="4">
    <numFmt numFmtId="164" formatCode="General"/>
    <numFmt numFmtId="165" formatCode="General"/>
    <numFmt numFmtId="166" formatCode="m/d"/>
    <numFmt numFmtId="167" formatCode="yyyy/m/d"/>
  </numFmts>
  <fonts count="41">
    <font>
      <sz val="11"/>
      <color theme="1"/>
      <name val="Calibri"/>
      <family val="2"/>
      <charset val="1"/>
    </font>
    <font>
      <sz val="10"/>
      <name val="Arial"/>
      <family val="0"/>
    </font>
    <font>
      <sz val="10"/>
      <name val="Arial"/>
      <family val="0"/>
    </font>
    <font>
      <sz val="10"/>
      <name val="Arial"/>
      <family val="0"/>
    </font>
    <font>
      <b val="true"/>
      <sz val="16"/>
      <color rgb="FF1F3F6E"/>
      <name val="Noto Sans CJK SC"/>
      <family val="2"/>
    </font>
    <font>
      <b val="true"/>
      <sz val="16"/>
      <color rgb="FF1F3F6E"/>
      <name val="游ゴシック"/>
      <family val="0"/>
      <charset val="1"/>
    </font>
    <font>
      <sz val="10"/>
      <color rgb="FF555555"/>
      <name val="Noto Sans CJK SC"/>
      <family val="2"/>
    </font>
    <font>
      <sz val="10"/>
      <color rgb="FF555555"/>
      <name val="游ゴシック"/>
      <family val="0"/>
      <charset val="1"/>
    </font>
    <font>
      <sz val="9"/>
      <color rgb="FF555555"/>
      <name val="Noto Sans CJK SC"/>
      <family val="2"/>
    </font>
    <font>
      <sz val="9"/>
      <color rgb="FF555555"/>
      <name val="游ゴシック"/>
      <family val="0"/>
      <charset val="1"/>
    </font>
    <font>
      <b val="true"/>
      <sz val="11"/>
      <color rgb="FFFFFFFF"/>
      <name val="游ゴシック"/>
      <family val="0"/>
      <charset val="1"/>
    </font>
    <font>
      <b val="true"/>
      <sz val="11"/>
      <color rgb="FFFFFFFF"/>
      <name val="Noto Sans CJK SC"/>
      <family val="2"/>
    </font>
    <font>
      <b val="true"/>
      <sz val="9"/>
      <color rgb="FF1F3F6E"/>
      <name val="Noto Sans CJK SC"/>
      <family val="2"/>
    </font>
    <font>
      <sz val="9"/>
      <color rgb="FF222222"/>
      <name val="Noto Sans CJK SC"/>
      <family val="2"/>
    </font>
    <font>
      <sz val="9"/>
      <color rgb="FF222222"/>
      <name val="游ゴシック"/>
      <family val="0"/>
      <charset val="1"/>
    </font>
    <font>
      <b val="true"/>
      <sz val="9"/>
      <color rgb="FF1F3F6E"/>
      <name val="游ゴシック"/>
      <family val="0"/>
      <charset val="1"/>
    </font>
    <font>
      <u val="single"/>
      <sz val="9"/>
      <color rgb="FF0563C1"/>
      <name val="游ゴシック"/>
      <family val="0"/>
      <charset val="1"/>
    </font>
    <font>
      <b val="true"/>
      <sz val="14"/>
      <color rgb="FF1F3F6E"/>
      <name val="Noto Sans CJK SC"/>
      <family val="2"/>
    </font>
    <font>
      <b val="true"/>
      <sz val="14"/>
      <color rgb="FF1F3F6E"/>
      <name val="游ゴシック"/>
      <family val="0"/>
      <charset val="1"/>
    </font>
    <font>
      <b val="true"/>
      <sz val="10"/>
      <color rgb="FF222222"/>
      <name val="Noto Sans CJK SC"/>
      <family val="2"/>
    </font>
    <font>
      <sz val="10"/>
      <color rgb="FF222222"/>
      <name val="游ゴシック"/>
      <family val="0"/>
      <charset val="1"/>
    </font>
    <font>
      <sz val="10"/>
      <color rgb="FF222222"/>
      <name val="Noto Sans CJK SC"/>
      <family val="2"/>
    </font>
    <font>
      <b val="true"/>
      <sz val="10"/>
      <color rgb="FF1F3F6E"/>
      <name val="Noto Sans CJK SC"/>
      <family val="2"/>
    </font>
    <font>
      <b val="true"/>
      <sz val="10"/>
      <color rgb="FF222222"/>
      <name val="游ゴシック"/>
      <family val="0"/>
      <charset val="1"/>
    </font>
    <font>
      <b val="true"/>
      <sz val="9"/>
      <color rgb="FF222222"/>
      <name val="Noto Sans CJK SC"/>
      <family val="2"/>
    </font>
    <font>
      <b val="true"/>
      <sz val="9"/>
      <color rgb="FFFFFFFF"/>
      <name val="游ゴシック"/>
      <family val="0"/>
      <charset val="1"/>
    </font>
    <font>
      <b val="true"/>
      <sz val="9"/>
      <color rgb="FFFFFFFF"/>
      <name val="Noto Sans CJK SC"/>
      <family val="2"/>
    </font>
    <font>
      <sz val="8"/>
      <color rgb="FF1F3F6E"/>
      <name val="Noto Sans CJK SC"/>
      <family val="2"/>
    </font>
    <font>
      <sz val="8"/>
      <color rgb="FF222222"/>
      <name val="Noto Sans CJK SC"/>
      <family val="2"/>
    </font>
    <font>
      <sz val="8"/>
      <color rgb="FF222222"/>
      <name val="游ゴシック"/>
      <family val="0"/>
      <charset val="1"/>
    </font>
    <font>
      <b val="true"/>
      <sz val="9"/>
      <color rgb="FF222222"/>
      <name val="游ゴシック"/>
      <family val="0"/>
      <charset val="1"/>
    </font>
    <font>
      <sz val="8"/>
      <color rgb="FF777777"/>
      <name val="Noto Sans CJK SC"/>
      <family val="2"/>
    </font>
    <font>
      <sz val="8"/>
      <color rgb="FF555555"/>
      <name val="Noto Sans CJK SC"/>
      <family val="2"/>
    </font>
    <font>
      <sz val="8"/>
      <color rgb="FF555555"/>
      <name val="游ゴシック"/>
      <family val="0"/>
      <charset val="1"/>
    </font>
    <font>
      <sz val="10"/>
      <name val="Noto Sans CJK SC"/>
      <family val="2"/>
    </font>
    <font>
      <sz val="10"/>
      <name val="Arial"/>
      <family val="2"/>
    </font>
    <font>
      <i val="true"/>
      <sz val="9"/>
      <color rgb="FF777777"/>
      <name val="游ゴシック"/>
      <family val="0"/>
      <charset val="1"/>
    </font>
    <font>
      <i val="true"/>
      <sz val="9"/>
      <color rgb="FF777777"/>
      <name val="Noto Sans CJK SC"/>
      <family val="2"/>
    </font>
    <font>
      <b val="true"/>
      <sz val="11"/>
      <color rgb="FF1F3F6E"/>
      <name val="Noto Sans CJK SC"/>
      <family val="2"/>
    </font>
    <font>
      <sz val="8"/>
      <color rgb="FF888888"/>
      <name val="Noto Sans CJK SC"/>
      <family val="2"/>
    </font>
    <font>
      <sz val="8"/>
      <color rgb="FF888888"/>
      <name val="游ゴシック"/>
      <family val="0"/>
      <charset val="1"/>
    </font>
  </fonts>
  <fills count="8">
    <fill>
      <patternFill patternType="none"/>
    </fill>
    <fill>
      <patternFill patternType="gray125"/>
    </fill>
    <fill>
      <patternFill patternType="solid">
        <fgColor rgb="FF2F5F9E"/>
        <bgColor rgb="FF0563C1"/>
      </patternFill>
    </fill>
    <fill>
      <patternFill patternType="solid">
        <fgColor rgb="FFFFF9DB"/>
        <bgColor rgb="FFFFF2CC"/>
      </patternFill>
    </fill>
    <fill>
      <patternFill patternType="solid">
        <fgColor rgb="FFF2F2F2"/>
        <bgColor rgb="FFFFF9DB"/>
      </patternFill>
    </fill>
    <fill>
      <patternFill patternType="solid">
        <fgColor rgb="FFF8CBAD"/>
        <bgColor rgb="FFFFF2CC"/>
      </patternFill>
    </fill>
    <fill>
      <patternFill patternType="solid">
        <fgColor rgb="FFFFF2CC"/>
        <bgColor rgb="FFFFF9DB"/>
      </patternFill>
    </fill>
    <fill>
      <patternFill patternType="solid">
        <fgColor rgb="FF1F3F6E"/>
        <bgColor rgb="FF2F5F9E"/>
      </patternFill>
    </fill>
  </fills>
  <borders count="3">
    <border diagonalUp="false" diagonalDown="false">
      <left/>
      <right/>
      <top/>
      <bottom/>
      <diagonal/>
    </border>
    <border diagonalUp="false" diagonalDown="false">
      <left style="thin">
        <color rgb="FFC7D4E6"/>
      </left>
      <right style="thin">
        <color rgb="FFC7D4E6"/>
      </right>
      <top style="thin">
        <color rgb="FFC7D4E6"/>
      </top>
      <bottom style="thin">
        <color rgb="FFC7D4E6"/>
      </bottom>
      <diagonal/>
    </border>
    <border diagonalUp="false" diagonalDown="false">
      <left style="thin">
        <color rgb="FFC7D4E6"/>
      </left>
      <right/>
      <top style="thin">
        <color rgb="FFC7D4E6"/>
      </top>
      <bottom style="thin">
        <color rgb="FFC7D4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3" borderId="0" xfId="0" applyFont="true" applyBorder="true" applyAlignment="false" applyProtection="false">
      <alignment horizontal="general" vertical="bottom" textRotation="0" wrapText="false" indent="0" shrinkToFit="false"/>
      <protection locked="true" hidden="false"/>
    </xf>
    <xf numFmtId="164" fontId="22" fillId="0" borderId="0" xfId="0" applyFont="true" applyBorder="true" applyAlignment="false" applyProtection="false">
      <alignment horizontal="general" vertical="bottom" textRotation="0" wrapText="false" indent="0" shrinkToFit="false"/>
      <protection locked="true" hidden="false"/>
    </xf>
    <xf numFmtId="164" fontId="19" fillId="3" borderId="2"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xf numFmtId="164" fontId="13" fillId="4" borderId="1" xfId="0" applyFont="true" applyBorder="true" applyAlignment="false" applyProtection="false">
      <alignment horizontal="general" vertical="bottom" textRotation="0" wrapText="false" indent="0" shrinkToFit="false"/>
      <protection locked="true" hidden="false"/>
    </xf>
    <xf numFmtId="164" fontId="13" fillId="5" borderId="1" xfId="0" applyFont="true" applyBorder="true" applyAlignment="false" applyProtection="false">
      <alignment horizontal="general" vertical="bottom" textRotation="0" wrapText="false" indent="0" shrinkToFit="false"/>
      <protection locked="true" hidden="false"/>
    </xf>
    <xf numFmtId="164" fontId="25" fillId="2" borderId="1" xfId="0" applyFont="true" applyBorder="true" applyAlignment="true" applyProtection="false">
      <alignment horizontal="center" vertical="center" textRotation="0" wrapText="true" indent="0" shrinkToFit="false"/>
      <protection locked="true" hidden="false"/>
    </xf>
    <xf numFmtId="164" fontId="26" fillId="2"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24" fillId="0" borderId="1" xfId="0" applyFont="true" applyBorder="true" applyAlignment="true" applyProtection="false">
      <alignment horizontal="general" vertical="top" textRotation="0" wrapText="true" indent="0" shrinkToFit="false"/>
      <protection locked="true" hidden="false"/>
    </xf>
    <xf numFmtId="164" fontId="27" fillId="0" borderId="1" xfId="0" applyFont="true" applyBorder="true" applyAlignment="true" applyProtection="false">
      <alignment horizontal="center" vertical="center" textRotation="0" wrapText="tru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5" fontId="14" fillId="4" borderId="1"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4" fillId="3" borderId="1" xfId="0" applyFont="true" applyBorder="true" applyAlignment="true" applyProtection="false">
      <alignment horizontal="general" vertical="top" textRotation="0" wrapText="true" indent="0" shrinkToFit="false"/>
      <protection locked="true" hidden="false"/>
    </xf>
    <xf numFmtId="164" fontId="24" fillId="4" borderId="1" xfId="0" applyFont="true" applyBorder="true" applyAlignment="true" applyProtection="false">
      <alignment horizontal="center" vertical="center" textRotation="0" wrapText="true" indent="0" shrinkToFit="false"/>
      <protection locked="true" hidden="false"/>
    </xf>
    <xf numFmtId="164" fontId="28" fillId="0" borderId="1" xfId="0" applyFont="true" applyBorder="true" applyAlignment="true" applyProtection="false">
      <alignment horizontal="general" vertical="top" textRotation="0" wrapText="true" indent="0" shrinkToFit="false"/>
      <protection locked="true" hidden="false"/>
    </xf>
    <xf numFmtId="166" fontId="14" fillId="3" borderId="1" xfId="0" applyFont="true" applyBorder="true" applyAlignment="true" applyProtection="false">
      <alignment horizontal="center" vertical="center" textRotation="0" wrapText="true" indent="0" shrinkToFit="false"/>
      <protection locked="true" hidden="false"/>
    </xf>
    <xf numFmtId="164" fontId="29"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31" fillId="0" borderId="0" xfId="0" applyFont="true" applyBorder="true" applyAlignment="false" applyProtection="false">
      <alignment horizontal="general" vertical="bottom" textRotation="0" wrapText="false" indent="0" shrinkToFit="false"/>
      <protection locked="true" hidden="false"/>
    </xf>
    <xf numFmtId="164" fontId="32"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3" fillId="6" borderId="1" xfId="0" applyFont="true" applyBorder="true" applyAlignment="false" applyProtection="false">
      <alignment horizontal="general" vertical="bottom" textRotation="0" wrapText="false" indent="0" shrinkToFit="false"/>
      <protection locked="true" hidden="false"/>
    </xf>
    <xf numFmtId="165" fontId="36" fillId="3" borderId="1" xfId="0" applyFont="true" applyBorder="true" applyAlignment="true" applyProtection="false">
      <alignment horizontal="center" vertical="center" textRotation="0" wrapText="true" indent="0" shrinkToFit="false"/>
      <protection locked="true" hidden="false"/>
    </xf>
    <xf numFmtId="167" fontId="36" fillId="3" borderId="1" xfId="0" applyFont="true" applyBorder="true" applyAlignment="true" applyProtection="false">
      <alignment horizontal="general" vertical="top" textRotation="0" wrapText="true" indent="0" shrinkToFit="false"/>
      <protection locked="true" hidden="false"/>
    </xf>
    <xf numFmtId="164" fontId="37" fillId="3" borderId="1" xfId="0" applyFont="true" applyBorder="true" applyAlignment="true" applyProtection="false">
      <alignment horizontal="general" vertical="top" textRotation="0" wrapText="tru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7" fontId="14" fillId="3"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38" fillId="0" borderId="0" xfId="0" applyFont="true" applyBorder="false" applyAlignment="false" applyProtection="false">
      <alignment horizontal="general" vertical="bottom" textRotation="0" wrapText="false" indent="0" shrinkToFit="false"/>
      <protection locked="true" hidden="false"/>
    </xf>
    <xf numFmtId="164" fontId="39" fillId="0" borderId="0" xfId="0" applyFont="true" applyBorder="false" applyAlignment="false" applyProtection="false">
      <alignment horizontal="general" vertical="bottom" textRotation="0" wrapText="false" indent="0" shrinkToFit="false"/>
      <protection locked="true" hidden="false"/>
    </xf>
    <xf numFmtId="164" fontId="32" fillId="0" borderId="0" xfId="0" applyFont="true" applyBorder="false" applyAlignment="false" applyProtection="false">
      <alignment horizontal="general" vertical="bottom" textRotation="0" wrapText="false" indent="0" shrinkToFit="false"/>
      <protection locked="true" hidden="false"/>
    </xf>
    <xf numFmtId="164" fontId="25" fillId="7" borderId="1" xfId="0" applyFont="true" applyBorder="true" applyAlignment="true" applyProtection="false">
      <alignment horizontal="center" vertical="center" textRotation="0" wrapText="true" indent="0" shrinkToFit="false"/>
      <protection locked="true" hidden="false"/>
    </xf>
    <xf numFmtId="164" fontId="26" fillId="7"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25"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游ゴシック"/>
        <charset val="1"/>
        <family val="0"/>
        <color rgb="FF9C0006"/>
        <sz val="9"/>
      </font>
      <fill>
        <patternFill>
          <bgColor rgb="FFF8CBAD"/>
        </patternFill>
      </fill>
    </dxf>
    <dxf>
      <font>
        <name val="游ゴシック"/>
        <charset val="1"/>
        <family val="0"/>
        <b val="1"/>
        <color rgb="FF9C0006"/>
        <sz val="9"/>
      </font>
      <fill>
        <patternFill>
          <bgColor rgb="FFF8CBAD"/>
        </patternFill>
      </fill>
    </dxf>
    <dxf>
      <font>
        <name val="游ゴシック"/>
        <charset val="1"/>
        <family val="0"/>
        <b val="1"/>
        <color rgb="FF7F6000"/>
        <sz val="9"/>
      </font>
      <fill>
        <patternFill>
          <bgColor rgb="FFFFF2CC"/>
        </patternFill>
      </fill>
    </dxf>
    <dxf>
      <font>
        <name val="游ゴシック"/>
        <charset val="1"/>
        <family val="0"/>
        <b val="1"/>
        <color rgb="FF006100"/>
        <sz val="9"/>
      </font>
      <fill>
        <patternFill>
          <bgColor rgb="FFC6EFCE"/>
        </patternFill>
      </fill>
    </dxf>
    <dxf>
      <font>
        <name val="游ゴシック"/>
        <charset val="1"/>
        <family val="0"/>
        <color rgb="FF7F6000"/>
        <sz val="9"/>
      </font>
      <fill>
        <patternFill>
          <bgColor rgb="FFFFF2CC"/>
        </patternFill>
      </fill>
    </dxf>
    <dxf>
      <fill>
        <patternFill>
          <bgColor rgb="FFFFF2CC"/>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7F6000"/>
      <rgbColor rgb="FF800080"/>
      <rgbColor rgb="FF008080"/>
      <rgbColor rgb="FFC0C0C0"/>
      <rgbColor rgb="FF888888"/>
      <rgbColor rgb="FF9999FF"/>
      <rgbColor rgb="FF993366"/>
      <rgbColor rgb="FFFFF9DB"/>
      <rgbColor rgb="FFF2F2F2"/>
      <rgbColor rgb="FF660066"/>
      <rgbColor rgb="FFFF8080"/>
      <rgbColor rgb="FF0563C1"/>
      <rgbColor rgb="FFC7D4E6"/>
      <rgbColor rgb="FF000080"/>
      <rgbColor rgb="FFFF00FF"/>
      <rgbColor rgb="FFFFFF00"/>
      <rgbColor rgb="FF00FFFF"/>
      <rgbColor rgb="FF800080"/>
      <rgbColor rgb="FF800000"/>
      <rgbColor rgb="FF008080"/>
      <rgbColor rgb="FF0000FF"/>
      <rgbColor rgb="FF00CCFF"/>
      <rgbColor rgb="FFCCFFFF"/>
      <rgbColor rgb="FFC6EFCE"/>
      <rgbColor rgb="FFFFF2CC"/>
      <rgbColor rgb="FF99CCFF"/>
      <rgbColor rgb="FFFF99CC"/>
      <rgbColor rgb="FFCC99FF"/>
      <rgbColor rgb="FFF8CBAD"/>
      <rgbColor rgb="FF2F5F9E"/>
      <rgbColor rgb="FF33CCCC"/>
      <rgbColor rgb="FF99CC00"/>
      <rgbColor rgb="FFFFCC00"/>
      <rgbColor rgb="FFFF9900"/>
      <rgbColor rgb="FFFF6600"/>
      <rgbColor rgb="FF777777"/>
      <rgbColor rgb="FF969696"/>
      <rgbColor rgb="FF1F3F6E"/>
      <rgbColor rgb="FF339966"/>
      <rgbColor rgb="FF003300"/>
      <rgbColor rgb="FF333300"/>
      <rgbColor rgb="FF993300"/>
      <rgbColor rgb="FF993366"/>
      <rgbColor rgb="FF555555"/>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ekaigotenshoku.com/ekaigowith/2026/07/09/shogai-gyakutai-boushi/" TargetMode="External"/><Relationship Id="rId2" Type="http://schemas.openxmlformats.org/officeDocument/2006/relationships/hyperlink" Target="https://www.ekaigotenshoku.com/ekaigowith/2026/07/09/shogai-bcp-gensan/" TargetMode="External"/><Relationship Id="rId3" Type="http://schemas.openxmlformats.org/officeDocument/2006/relationships/hyperlink" Target="https://www.ekaigotenshoku.com/ekaigowith/2026/07/21/jicchi_shidou/" TargetMode="Externa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F9E"/>
    <pageSetUpPr fitToPage="true"/>
  </sheetPr>
  <dimension ref="B2:C5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6"/>
    <col collapsed="false" customWidth="true" hidden="false" outlineLevel="0" max="3" min="3" style="0" width="100"/>
  </cols>
  <sheetData>
    <row r="2" customFormat="false" ht="23.8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6" customFormat="false" ht="17.15" hidden="false" customHeight="false" outlineLevel="0" collapsed="false">
      <c r="B6" s="4" t="s">
        <v>3</v>
      </c>
      <c r="C6" s="4"/>
    </row>
    <row r="7" customFormat="false" ht="43.5" hidden="false" customHeight="true" outlineLevel="0" collapsed="false">
      <c r="B7" s="5" t="s">
        <v>4</v>
      </c>
      <c r="C7" s="6" t="s">
        <v>5</v>
      </c>
    </row>
    <row r="8" customFormat="false" ht="43.5" hidden="false" customHeight="true" outlineLevel="0" collapsed="false">
      <c r="B8" s="5" t="s">
        <v>6</v>
      </c>
      <c r="C8" s="6" t="s">
        <v>7</v>
      </c>
    </row>
    <row r="9" customFormat="false" ht="17.15" hidden="false" customHeight="false" outlineLevel="0" collapsed="false">
      <c r="B9" s="4" t="s">
        <v>8</v>
      </c>
      <c r="C9" s="4"/>
    </row>
    <row r="10" customFormat="false" ht="30" hidden="false" customHeight="true" outlineLevel="0" collapsed="false">
      <c r="B10" s="5" t="s">
        <v>9</v>
      </c>
      <c r="C10" s="6" t="s">
        <v>10</v>
      </c>
    </row>
    <row r="11" customFormat="false" ht="30" hidden="false" customHeight="true" outlineLevel="0" collapsed="false">
      <c r="B11" s="5" t="s">
        <v>11</v>
      </c>
      <c r="C11" s="6" t="s">
        <v>12</v>
      </c>
    </row>
    <row r="12" customFormat="false" ht="30" hidden="false" customHeight="true" outlineLevel="0" collapsed="false">
      <c r="B12" s="5" t="s">
        <v>13</v>
      </c>
      <c r="C12" s="6" t="s">
        <v>14</v>
      </c>
    </row>
    <row r="13" customFormat="false" ht="24" hidden="false" customHeight="true" outlineLevel="0" collapsed="false">
      <c r="B13" s="5" t="s">
        <v>15</v>
      </c>
      <c r="C13" s="6" t="s">
        <v>16</v>
      </c>
    </row>
    <row r="14" customFormat="false" ht="30" hidden="false" customHeight="true" outlineLevel="0" collapsed="false">
      <c r="B14" s="5" t="s">
        <v>17</v>
      </c>
      <c r="C14" s="6" t="s">
        <v>18</v>
      </c>
    </row>
    <row r="15" customFormat="false" ht="30" hidden="false" customHeight="true" outlineLevel="0" collapsed="false">
      <c r="B15" s="5" t="s">
        <v>19</v>
      </c>
      <c r="C15" s="6" t="s">
        <v>20</v>
      </c>
    </row>
    <row r="16" customFormat="false" ht="17.15" hidden="false" customHeight="false" outlineLevel="0" collapsed="false">
      <c r="B16" s="4" t="s">
        <v>21</v>
      </c>
      <c r="C16" s="4"/>
    </row>
    <row r="17" customFormat="false" ht="36" hidden="false" customHeight="true" outlineLevel="0" collapsed="false">
      <c r="B17" s="5" t="s">
        <v>22</v>
      </c>
      <c r="C17" s="6" t="s">
        <v>23</v>
      </c>
    </row>
    <row r="18" customFormat="false" ht="36" hidden="false" customHeight="true" outlineLevel="0" collapsed="false">
      <c r="B18" s="5" t="s">
        <v>24</v>
      </c>
      <c r="C18" s="6" t="s">
        <v>25</v>
      </c>
    </row>
    <row r="19" customFormat="false" ht="36" hidden="false" customHeight="true" outlineLevel="0" collapsed="false">
      <c r="B19" s="5" t="s">
        <v>26</v>
      </c>
      <c r="C19" s="6" t="s">
        <v>27</v>
      </c>
    </row>
    <row r="20" customFormat="false" ht="36" hidden="false" customHeight="true" outlineLevel="0" collapsed="false">
      <c r="B20" s="5" t="s">
        <v>28</v>
      </c>
      <c r="C20" s="6" t="s">
        <v>29</v>
      </c>
    </row>
    <row r="21" customFormat="false" ht="30" hidden="false" customHeight="true" outlineLevel="0" collapsed="false">
      <c r="B21" s="5" t="s">
        <v>30</v>
      </c>
      <c r="C21" s="6" t="s">
        <v>31</v>
      </c>
    </row>
    <row r="22" customFormat="false" ht="17.15" hidden="false" customHeight="false" outlineLevel="0" collapsed="false">
      <c r="B22" s="4" t="s">
        <v>32</v>
      </c>
      <c r="C22" s="4"/>
    </row>
    <row r="23" customFormat="false" ht="24" hidden="false" customHeight="true" outlineLevel="0" collapsed="false">
      <c r="B23" s="5" t="s">
        <v>33</v>
      </c>
      <c r="C23" s="6" t="s">
        <v>34</v>
      </c>
    </row>
    <row r="24" customFormat="false" ht="19.5" hidden="false" customHeight="true" outlineLevel="0" collapsed="false">
      <c r="B24" s="5" t="s">
        <v>35</v>
      </c>
      <c r="C24" s="6" t="s">
        <v>36</v>
      </c>
    </row>
    <row r="25" customFormat="false" ht="36" hidden="false" customHeight="true" outlineLevel="0" collapsed="false">
      <c r="B25" s="5" t="s">
        <v>37</v>
      </c>
      <c r="C25" s="6" t="s">
        <v>38</v>
      </c>
    </row>
    <row r="26" customFormat="false" ht="17.15" hidden="false" customHeight="false" outlineLevel="0" collapsed="false">
      <c r="B26" s="4" t="s">
        <v>39</v>
      </c>
      <c r="C26" s="4"/>
    </row>
    <row r="27" customFormat="false" ht="19.5" hidden="false" customHeight="true" outlineLevel="0" collapsed="false">
      <c r="B27" s="7" t="s">
        <v>40</v>
      </c>
      <c r="C27" s="6" t="s">
        <v>41</v>
      </c>
    </row>
    <row r="28" customFormat="false" ht="19.5" hidden="false" customHeight="true" outlineLevel="0" collapsed="false">
      <c r="B28" s="7" t="s">
        <v>42</v>
      </c>
      <c r="C28" s="6" t="s">
        <v>43</v>
      </c>
    </row>
    <row r="29" customFormat="false" ht="19.5" hidden="false" customHeight="true" outlineLevel="0" collapsed="false">
      <c r="B29" s="7" t="s">
        <v>44</v>
      </c>
      <c r="C29" s="6" t="s">
        <v>45</v>
      </c>
    </row>
    <row r="30" customFormat="false" ht="19.5" hidden="false" customHeight="true" outlineLevel="0" collapsed="false">
      <c r="B30" s="7" t="s">
        <v>46</v>
      </c>
      <c r="C30" s="6" t="s">
        <v>47</v>
      </c>
    </row>
    <row r="31" customFormat="false" ht="19.5" hidden="false" customHeight="true" outlineLevel="0" collapsed="false">
      <c r="B31" s="7" t="s">
        <v>48</v>
      </c>
      <c r="C31" s="6" t="s">
        <v>49</v>
      </c>
    </row>
    <row r="32" customFormat="false" ht="19.5" hidden="false" customHeight="true" outlineLevel="0" collapsed="false">
      <c r="B32" s="7" t="s">
        <v>50</v>
      </c>
      <c r="C32" s="6" t="s">
        <v>51</v>
      </c>
    </row>
    <row r="33" customFormat="false" ht="19.5" hidden="false" customHeight="true" outlineLevel="0" collapsed="false">
      <c r="B33" s="7" t="s">
        <v>52</v>
      </c>
      <c r="C33" s="6" t="s">
        <v>53</v>
      </c>
    </row>
    <row r="34" customFormat="false" ht="19.5" hidden="false" customHeight="true" outlineLevel="0" collapsed="false">
      <c r="B34" s="7" t="s">
        <v>54</v>
      </c>
      <c r="C34" s="6" t="s">
        <v>55</v>
      </c>
    </row>
    <row r="35" customFormat="false" ht="19.5" hidden="false" customHeight="true" outlineLevel="0" collapsed="false">
      <c r="B35" s="7" t="s">
        <v>56</v>
      </c>
      <c r="C35" s="8" t="s">
        <v>57</v>
      </c>
    </row>
    <row r="36" customFormat="false" ht="19.5" hidden="false" customHeight="true" outlineLevel="0" collapsed="false">
      <c r="B36" s="7" t="s">
        <v>58</v>
      </c>
      <c r="C36" s="6" t="s">
        <v>59</v>
      </c>
    </row>
    <row r="37" customFormat="false" ht="19.5" hidden="false" customHeight="true" outlineLevel="0" collapsed="false">
      <c r="B37" s="7" t="s">
        <v>60</v>
      </c>
      <c r="C37" s="6" t="s">
        <v>61</v>
      </c>
    </row>
    <row r="38" customFormat="false" ht="43.5" hidden="false" customHeight="true" outlineLevel="0" collapsed="false">
      <c r="B38" s="5" t="s">
        <v>62</v>
      </c>
      <c r="C38" s="6" t="s">
        <v>63</v>
      </c>
    </row>
    <row r="39" customFormat="false" ht="17.15" hidden="false" customHeight="false" outlineLevel="0" collapsed="false">
      <c r="B39" s="4" t="s">
        <v>64</v>
      </c>
      <c r="C39" s="4"/>
    </row>
    <row r="40" customFormat="false" ht="19.5" hidden="false" customHeight="true" outlineLevel="0" collapsed="false">
      <c r="B40" s="5" t="s">
        <v>65</v>
      </c>
      <c r="C40" s="9" t="s">
        <v>66</v>
      </c>
    </row>
    <row r="41" customFormat="false" ht="19.5" hidden="false" customHeight="true" outlineLevel="0" collapsed="false">
      <c r="B41" s="5" t="s">
        <v>67</v>
      </c>
      <c r="C41" s="9" t="s">
        <v>68</v>
      </c>
    </row>
    <row r="42" customFormat="false" ht="19.5" hidden="false" customHeight="true" outlineLevel="0" collapsed="false">
      <c r="B42" s="5" t="s">
        <v>69</v>
      </c>
      <c r="C42" s="9" t="s">
        <v>70</v>
      </c>
    </row>
    <row r="43" customFormat="false" ht="17.15" hidden="false" customHeight="false" outlineLevel="0" collapsed="false">
      <c r="B43" s="4" t="s">
        <v>71</v>
      </c>
      <c r="C43" s="4"/>
    </row>
    <row r="44" customFormat="false" ht="30" hidden="false" customHeight="true" outlineLevel="0" collapsed="false">
      <c r="B44" s="5"/>
      <c r="C44" s="6" t="s">
        <v>72</v>
      </c>
    </row>
    <row r="45" customFormat="false" ht="30" hidden="false" customHeight="true" outlineLevel="0" collapsed="false">
      <c r="B45" s="5"/>
      <c r="C45" s="6" t="s">
        <v>73</v>
      </c>
    </row>
    <row r="46" customFormat="false" ht="30" hidden="false" customHeight="true" outlineLevel="0" collapsed="false">
      <c r="B46" s="5"/>
      <c r="C46" s="6" t="s">
        <v>74</v>
      </c>
    </row>
    <row r="47" customFormat="false" ht="30" hidden="false" customHeight="true" outlineLevel="0" collapsed="false">
      <c r="B47" s="5"/>
      <c r="C47" s="6" t="s">
        <v>75</v>
      </c>
    </row>
    <row r="48" customFormat="false" ht="30" hidden="false" customHeight="true" outlineLevel="0" collapsed="false">
      <c r="B48" s="5"/>
      <c r="C48" s="6" t="s">
        <v>76</v>
      </c>
    </row>
    <row r="49" customFormat="false" ht="30" hidden="false" customHeight="true" outlineLevel="0" collapsed="false">
      <c r="B49" s="5"/>
      <c r="C49" s="6" t="s">
        <v>77</v>
      </c>
    </row>
    <row r="50" customFormat="false" ht="30" hidden="false" customHeight="true" outlineLevel="0" collapsed="false">
      <c r="B50" s="5"/>
      <c r="C50" s="6" t="s">
        <v>78</v>
      </c>
    </row>
    <row r="51" customFormat="false" ht="30" hidden="false" customHeight="true" outlineLevel="0" collapsed="false">
      <c r="B51" s="5"/>
      <c r="C51" s="6" t="s">
        <v>79</v>
      </c>
    </row>
    <row r="52" customFormat="false" ht="17.15" hidden="false" customHeight="false" outlineLevel="0" collapsed="false">
      <c r="B52" s="4" t="s">
        <v>80</v>
      </c>
      <c r="C52" s="4"/>
    </row>
    <row r="53" customFormat="false" ht="55.5" hidden="false" customHeight="true" outlineLevel="0" collapsed="false">
      <c r="B53" s="5"/>
      <c r="C53" s="6" t="s">
        <v>81</v>
      </c>
    </row>
    <row r="54" customFormat="false" ht="24" hidden="false" customHeight="true" outlineLevel="0" collapsed="false">
      <c r="B54" s="5"/>
      <c r="C54" s="8" t="s">
        <v>82</v>
      </c>
    </row>
  </sheetData>
  <mergeCells count="8">
    <mergeCell ref="B6:C6"/>
    <mergeCell ref="B9:C9"/>
    <mergeCell ref="B16:C16"/>
    <mergeCell ref="B22:C22"/>
    <mergeCell ref="B26:C26"/>
    <mergeCell ref="B39:C39"/>
    <mergeCell ref="B43:C43"/>
    <mergeCell ref="B52:C52"/>
  </mergeCells>
  <hyperlinks>
    <hyperlink ref="C40" r:id="rId1" display="https://www.ekaigotenshoku.com/ekaigowith/2026/07/09/shogai-gyakutai-boushi/"/>
    <hyperlink ref="C41" r:id="rId2" display="https://www.ekaigotenshoku.com/ekaigowith/2026/07/09/shogai-bcp-gensan/"/>
    <hyperlink ref="C42" r:id="rId3" display="https://www.ekaigotenshoku.com/ekaigowith/2026/07/21/jicchi_shidou/"/>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F9E"/>
    <pageSetUpPr fitToPage="true"/>
  </sheetPr>
  <dimension ref="A1:Y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18"/>
    <col collapsed="false" customWidth="true" hidden="false" outlineLevel="0" max="4" min="4" style="0" width="8"/>
    <col collapsed="false" customWidth="true" hidden="false" outlineLevel="0" max="16" min="5" style="0" width="7.5"/>
    <col collapsed="false" customWidth="true" hidden="false" outlineLevel="0" max="18" min="17" style="0" width="6"/>
    <col collapsed="false" customWidth="true" hidden="false" outlineLevel="0" max="19" min="19" style="0" width="16"/>
    <col collapsed="false" customWidth="true" hidden="false" outlineLevel="0" max="20" min="20" style="0" width="8"/>
    <col collapsed="false" customWidth="true" hidden="false" outlineLevel="0" max="21" min="21" style="0" width="14"/>
    <col collapsed="false" customWidth="true" hidden="false" outlineLevel="0" max="22" min="22" style="0" width="12"/>
    <col collapsed="false" customWidth="true" hidden="false" outlineLevel="0" max="23" min="23" style="0" width="14"/>
    <col collapsed="false" customWidth="true" hidden="false" outlineLevel="0" max="24" min="24" style="0" width="12"/>
    <col collapsed="false" customWidth="true" hidden="false" outlineLevel="0" max="25" min="25" style="0" width="46"/>
  </cols>
  <sheetData>
    <row r="1" customFormat="false" ht="21.6" hidden="false" customHeight="false" outlineLevel="0" collapsed="false">
      <c r="A1" s="10" t="s">
        <v>83</v>
      </c>
    </row>
    <row r="2" customFormat="false" ht="15" hidden="false" customHeight="false" outlineLevel="0" collapsed="false">
      <c r="A2" s="11" t="s">
        <v>84</v>
      </c>
      <c r="B2" s="12" t="s">
        <v>85</v>
      </c>
      <c r="C2" s="12"/>
      <c r="D2" s="11" t="s">
        <v>86</v>
      </c>
      <c r="E2" s="12"/>
      <c r="F2" s="12"/>
      <c r="G2" s="12"/>
      <c r="H2" s="12"/>
      <c r="I2" s="12"/>
      <c r="K2" s="11" t="s">
        <v>87</v>
      </c>
      <c r="L2" s="12"/>
      <c r="M2" s="12"/>
      <c r="N2" s="12"/>
    </row>
    <row r="3" customFormat="false" ht="30" hidden="false" customHeight="true" outlineLevel="0" collapsed="false">
      <c r="A3" s="13" t="s">
        <v>88</v>
      </c>
      <c r="B3" s="13"/>
      <c r="C3" s="13"/>
      <c r="D3" s="13"/>
      <c r="E3" s="14" t="s">
        <v>89</v>
      </c>
      <c r="F3" s="14"/>
      <c r="G3" s="14"/>
      <c r="H3" s="14"/>
      <c r="I3" s="14"/>
      <c r="J3" s="14"/>
      <c r="K3" s="14"/>
      <c r="L3" s="14"/>
      <c r="M3" s="15" t="s">
        <v>90</v>
      </c>
      <c r="N3" s="15"/>
      <c r="O3" s="15"/>
      <c r="P3" s="15"/>
      <c r="Q3" s="15"/>
      <c r="R3" s="15"/>
      <c r="S3" s="15"/>
      <c r="T3" s="15"/>
    </row>
    <row r="4" customFormat="false" ht="15" hidden="false" customHeight="false" outlineLevel="0" collapsed="false">
      <c r="A4" s="16" t="s">
        <v>91</v>
      </c>
      <c r="B4" s="17" t="s">
        <v>92</v>
      </c>
      <c r="C4" s="18" t="s">
        <v>93</v>
      </c>
      <c r="D4" s="19" t="s">
        <v>94</v>
      </c>
      <c r="E4" s="19"/>
      <c r="F4" s="19"/>
      <c r="G4" s="19"/>
      <c r="H4" s="19"/>
      <c r="I4" s="15" t="s">
        <v>95</v>
      </c>
      <c r="J4" s="15"/>
      <c r="K4" s="15"/>
      <c r="L4" s="15"/>
      <c r="M4" s="15"/>
      <c r="N4" s="15"/>
      <c r="O4" s="15"/>
      <c r="P4" s="15"/>
      <c r="Q4" s="15" t="s">
        <v>96</v>
      </c>
      <c r="R4" s="15"/>
      <c r="S4" s="15"/>
      <c r="T4" s="15"/>
      <c r="U4" s="15"/>
      <c r="V4" s="15"/>
      <c r="W4" s="15"/>
      <c r="X4" s="15"/>
      <c r="Y4" s="15"/>
    </row>
    <row r="6" customFormat="false" ht="36" hidden="false" customHeight="true" outlineLevel="0" collapsed="false">
      <c r="A6" s="20" t="s">
        <v>97</v>
      </c>
      <c r="B6" s="21" t="s">
        <v>98</v>
      </c>
      <c r="C6" s="21" t="s">
        <v>99</v>
      </c>
      <c r="D6" s="21" t="s">
        <v>100</v>
      </c>
      <c r="E6" s="20" t="s">
        <v>101</v>
      </c>
      <c r="F6" s="20" t="s">
        <v>102</v>
      </c>
      <c r="G6" s="20" t="s">
        <v>103</v>
      </c>
      <c r="H6" s="20" t="s">
        <v>104</v>
      </c>
      <c r="I6" s="20" t="s">
        <v>105</v>
      </c>
      <c r="J6" s="20" t="s">
        <v>106</v>
      </c>
      <c r="K6" s="20" t="s">
        <v>107</v>
      </c>
      <c r="L6" s="20" t="s">
        <v>108</v>
      </c>
      <c r="M6" s="20" t="s">
        <v>109</v>
      </c>
      <c r="N6" s="20" t="s">
        <v>110</v>
      </c>
      <c r="O6" s="20" t="s">
        <v>111</v>
      </c>
      <c r="P6" s="20" t="s">
        <v>112</v>
      </c>
      <c r="Q6" s="21" t="s">
        <v>113</v>
      </c>
      <c r="R6" s="21" t="s">
        <v>114</v>
      </c>
      <c r="S6" s="21" t="s">
        <v>115</v>
      </c>
      <c r="T6" s="21" t="s">
        <v>116</v>
      </c>
      <c r="U6" s="21" t="s">
        <v>26</v>
      </c>
      <c r="V6" s="21" t="s">
        <v>117</v>
      </c>
      <c r="W6" s="21" t="s">
        <v>118</v>
      </c>
      <c r="X6" s="21" t="s">
        <v>119</v>
      </c>
      <c r="Y6" s="21" t="s">
        <v>120</v>
      </c>
    </row>
    <row r="7" customFormat="false" ht="49.5" hidden="false" customHeight="true" outlineLevel="0" collapsed="false">
      <c r="A7" s="22" t="n">
        <v>1</v>
      </c>
      <c r="B7" s="23" t="s">
        <v>121</v>
      </c>
      <c r="C7" s="6" t="s">
        <v>122</v>
      </c>
      <c r="D7" s="24" t="s">
        <v>123</v>
      </c>
      <c r="E7" s="25"/>
      <c r="F7" s="25"/>
      <c r="G7" s="25"/>
      <c r="H7" s="25"/>
      <c r="I7" s="25"/>
      <c r="J7" s="25"/>
      <c r="K7" s="25"/>
      <c r="L7" s="25"/>
      <c r="M7" s="25"/>
      <c r="N7" s="25"/>
      <c r="O7" s="25"/>
      <c r="P7" s="25"/>
      <c r="Q7" s="26" t="n">
        <f aca="false">COUNTIF(E7:P7,"○")</f>
        <v>0</v>
      </c>
      <c r="R7" s="26" t="n">
        <f aca="false">COUNT(E8:P8)</f>
        <v>0</v>
      </c>
      <c r="S7" s="27" t="str">
        <f aca="false">IFERROR(INDEX(法定研修の頻度一覧!$C$6:$G$17,MATCH($B7,法定研修の頻度一覧!$B$6:$B$17,0),MATCH($E$3,法定研修の頻度一覧!$C$5:$G$5,0)),"")</f>
        <v>年1回以上</v>
      </c>
      <c r="T7" s="26" t="n">
        <f aca="false">IFERROR(INDEX(法定研修の頻度一覧!$C$21:$G$32,MATCH($B7,法定研修の頻度一覧!$B$21:$B$32,0),MATCH($E$3,法定研修の頻度一覧!$C$20:$G$20,0)),"")</f>
        <v>1</v>
      </c>
      <c r="U7" s="6" t="s">
        <v>124</v>
      </c>
      <c r="V7" s="28"/>
      <c r="W7" s="28"/>
      <c r="X7" s="29" t="str">
        <f aca="false">IF(ISNUMBER($T7),IF($Q7&lt;$T7,"予定不足",IF($R7&lt;$T7,"実施中","完了")),IF($T7="－","対象外",IF($T7="定めなし","目標回数を設定",IF($T7="","","回数管理外"))))</f>
        <v>予定不足</v>
      </c>
      <c r="Y7" s="30" t="s">
        <v>125</v>
      </c>
    </row>
    <row r="8" customFormat="false" ht="49.5" hidden="false" customHeight="true" outlineLevel="0" collapsed="false">
      <c r="A8" s="22"/>
      <c r="B8" s="23"/>
      <c r="C8" s="23"/>
      <c r="D8" s="24" t="s">
        <v>126</v>
      </c>
      <c r="E8" s="31"/>
      <c r="F8" s="31"/>
      <c r="G8" s="31"/>
      <c r="H8" s="31"/>
      <c r="I8" s="31"/>
      <c r="J8" s="31"/>
      <c r="K8" s="31"/>
      <c r="L8" s="31"/>
      <c r="M8" s="31"/>
      <c r="N8" s="31"/>
      <c r="O8" s="31"/>
      <c r="P8" s="31"/>
      <c r="Q8" s="26"/>
      <c r="R8" s="26"/>
      <c r="S8" s="27"/>
      <c r="T8" s="26"/>
      <c r="U8" s="6"/>
      <c r="V8" s="28"/>
      <c r="W8" s="28"/>
      <c r="X8" s="29"/>
      <c r="Y8" s="30"/>
    </row>
    <row r="9" customFormat="false" ht="49.5" hidden="false" customHeight="true" outlineLevel="0" collapsed="false">
      <c r="A9" s="22" t="n">
        <v>2</v>
      </c>
      <c r="B9" s="23" t="s">
        <v>127</v>
      </c>
      <c r="C9" s="6" t="s">
        <v>128</v>
      </c>
      <c r="D9" s="24" t="s">
        <v>123</v>
      </c>
      <c r="E9" s="25"/>
      <c r="F9" s="25"/>
      <c r="G9" s="25"/>
      <c r="H9" s="25"/>
      <c r="I9" s="25"/>
      <c r="J9" s="25"/>
      <c r="K9" s="25"/>
      <c r="L9" s="25"/>
      <c r="M9" s="25"/>
      <c r="N9" s="25"/>
      <c r="O9" s="25"/>
      <c r="P9" s="25"/>
      <c r="Q9" s="26" t="n">
        <f aca="false">COUNTIF(E9:P9,"○")</f>
        <v>0</v>
      </c>
      <c r="R9" s="26" t="n">
        <f aca="false">COUNT(E10:P10)</f>
        <v>0</v>
      </c>
      <c r="S9" s="27" t="str">
        <f aca="false">IFERROR(INDEX(法定研修の頻度一覧!$C$6:$G$17,MATCH($B9,法定研修の頻度一覧!$B$6:$B$17,0),MATCH($E$3,法定研修の頻度一覧!$C$5:$G$5,0)),"")</f>
        <v>年1回以上</v>
      </c>
      <c r="T9" s="26" t="n">
        <f aca="false">IFERROR(INDEX(法定研修の頻度一覧!$C$21:$G$32,MATCH($B9,法定研修の頻度一覧!$B$21:$B$32,0),MATCH($E$3,法定研修の頻度一覧!$C$20:$G$20,0)),"")</f>
        <v>1</v>
      </c>
      <c r="U9" s="6" t="s">
        <v>124</v>
      </c>
      <c r="V9" s="28"/>
      <c r="W9" s="28"/>
      <c r="X9" s="29" t="str">
        <f aca="false">IF(ISNUMBER($T9),IF($Q9&lt;$T9,"予定不足",IF($R9&lt;$T9,"実施中","完了")),IF($T9="－","対象外",IF($T9="定めなし","目標回数を設定",IF($T9="","","回数管理外"))))</f>
        <v>予定不足</v>
      </c>
      <c r="Y9" s="30" t="s">
        <v>129</v>
      </c>
    </row>
    <row r="10" customFormat="false" ht="49.5" hidden="false" customHeight="true" outlineLevel="0" collapsed="false">
      <c r="A10" s="22"/>
      <c r="B10" s="23"/>
      <c r="C10" s="23"/>
      <c r="D10" s="24" t="s">
        <v>126</v>
      </c>
      <c r="E10" s="31"/>
      <c r="F10" s="31"/>
      <c r="G10" s="31"/>
      <c r="H10" s="31"/>
      <c r="I10" s="31"/>
      <c r="J10" s="31"/>
      <c r="K10" s="31"/>
      <c r="L10" s="31"/>
      <c r="M10" s="31"/>
      <c r="N10" s="31"/>
      <c r="O10" s="31"/>
      <c r="P10" s="31"/>
      <c r="Q10" s="26"/>
      <c r="R10" s="26"/>
      <c r="S10" s="27"/>
      <c r="T10" s="26"/>
      <c r="U10" s="6"/>
      <c r="V10" s="28"/>
      <c r="W10" s="28"/>
      <c r="X10" s="29"/>
      <c r="Y10" s="30"/>
    </row>
    <row r="11" customFormat="false" ht="49.5" hidden="false" customHeight="true" outlineLevel="0" collapsed="false">
      <c r="A11" s="22" t="n">
        <v>3</v>
      </c>
      <c r="B11" s="23" t="s">
        <v>130</v>
      </c>
      <c r="C11" s="6" t="s">
        <v>128</v>
      </c>
      <c r="D11" s="24" t="s">
        <v>123</v>
      </c>
      <c r="E11" s="25"/>
      <c r="F11" s="25"/>
      <c r="G11" s="25"/>
      <c r="H11" s="25"/>
      <c r="I11" s="25"/>
      <c r="J11" s="25"/>
      <c r="K11" s="25"/>
      <c r="L11" s="25"/>
      <c r="M11" s="25"/>
      <c r="N11" s="25"/>
      <c r="O11" s="25"/>
      <c r="P11" s="25"/>
      <c r="Q11" s="26" t="n">
        <f aca="false">COUNTIF(E11:P11,"○")</f>
        <v>0</v>
      </c>
      <c r="R11" s="26" t="n">
        <f aca="false">COUNT(E12:P12)</f>
        <v>0</v>
      </c>
      <c r="S11" s="27" t="str">
        <f aca="false">IFERROR(INDEX(法定研修の頻度一覧!$C$6:$G$17,MATCH($B11,法定研修の頻度一覧!$B$6:$B$17,0),MATCH($E$3,法定研修の頻度一覧!$C$5:$G$5,0)),"")</f>
        <v>年2回以上</v>
      </c>
      <c r="T11" s="26" t="n">
        <f aca="false">IFERROR(INDEX(法定研修の頻度一覧!$C$21:$G$32,MATCH($B11,法定研修の頻度一覧!$B$21:$B$32,0),MATCH($E$3,法定研修の頻度一覧!$C$20:$G$20,0)),"")</f>
        <v>2</v>
      </c>
      <c r="U11" s="6" t="s">
        <v>131</v>
      </c>
      <c r="V11" s="28"/>
      <c r="W11" s="28"/>
      <c r="X11" s="29" t="str">
        <f aca="false">IF(ISNUMBER($T11),IF($Q11&lt;$T11,"予定不足",IF($R11&lt;$T11,"実施中","完了")),IF($T11="－","対象外",IF($T11="定めなし","目標回数を設定",IF($T11="","","回数管理外"))))</f>
        <v>予定不足</v>
      </c>
      <c r="Y11" s="30" t="s">
        <v>132</v>
      </c>
    </row>
    <row r="12" customFormat="false" ht="49.5" hidden="false" customHeight="true" outlineLevel="0" collapsed="false">
      <c r="A12" s="22"/>
      <c r="B12" s="23"/>
      <c r="C12" s="23"/>
      <c r="D12" s="24" t="s">
        <v>126</v>
      </c>
      <c r="E12" s="31"/>
      <c r="F12" s="31"/>
      <c r="G12" s="31"/>
      <c r="H12" s="31"/>
      <c r="I12" s="31"/>
      <c r="J12" s="31"/>
      <c r="K12" s="31"/>
      <c r="L12" s="31"/>
      <c r="M12" s="31"/>
      <c r="N12" s="31"/>
      <c r="O12" s="31"/>
      <c r="P12" s="31"/>
      <c r="Q12" s="26"/>
      <c r="R12" s="26"/>
      <c r="S12" s="27"/>
      <c r="T12" s="26"/>
      <c r="U12" s="6"/>
      <c r="V12" s="28"/>
      <c r="W12" s="28"/>
      <c r="X12" s="29"/>
      <c r="Y12" s="30"/>
    </row>
    <row r="13" customFormat="false" ht="49.5" hidden="false" customHeight="true" outlineLevel="0" collapsed="false">
      <c r="A13" s="22" t="n">
        <v>4</v>
      </c>
      <c r="B13" s="23" t="s">
        <v>133</v>
      </c>
      <c r="C13" s="6" t="s">
        <v>128</v>
      </c>
      <c r="D13" s="24" t="s">
        <v>123</v>
      </c>
      <c r="E13" s="25"/>
      <c r="F13" s="25"/>
      <c r="G13" s="25"/>
      <c r="H13" s="25"/>
      <c r="I13" s="25"/>
      <c r="J13" s="25"/>
      <c r="K13" s="25"/>
      <c r="L13" s="25"/>
      <c r="M13" s="25"/>
      <c r="N13" s="25"/>
      <c r="O13" s="25"/>
      <c r="P13" s="25"/>
      <c r="Q13" s="26" t="n">
        <f aca="false">COUNTIF(E13:P13,"○")</f>
        <v>0</v>
      </c>
      <c r="R13" s="26" t="n">
        <f aca="false">COUNT(E14:P14)</f>
        <v>0</v>
      </c>
      <c r="S13" s="27" t="str">
        <f aca="false">IFERROR(INDEX(法定研修の頻度一覧!$C$6:$G$17,MATCH($B13,法定研修の頻度一覧!$B$6:$B$17,0),MATCH($E$3,法定研修の頻度一覧!$C$5:$G$5,0)),"")</f>
        <v>年2回以上</v>
      </c>
      <c r="T13" s="26" t="n">
        <f aca="false">IFERROR(INDEX(法定研修の頻度一覧!$C$21:$G$32,MATCH($B13,法定研修の頻度一覧!$B$21:$B$32,0),MATCH($E$3,法定研修の頻度一覧!$C$20:$G$20,0)),"")</f>
        <v>2</v>
      </c>
      <c r="U13" s="6" t="s">
        <v>134</v>
      </c>
      <c r="V13" s="28"/>
      <c r="W13" s="28"/>
      <c r="X13" s="29" t="str">
        <f aca="false">IF(ISNUMBER($T13),IF($Q13&lt;$T13,"予定不足",IF($R13&lt;$T13,"実施中","完了")),IF($T13="－","対象外",IF($T13="定めなし","目標回数を設定",IF($T13="","","回数管理外"))))</f>
        <v>予定不足</v>
      </c>
      <c r="Y13" s="30" t="s">
        <v>135</v>
      </c>
    </row>
    <row r="14" customFormat="false" ht="49.5" hidden="false" customHeight="true" outlineLevel="0" collapsed="false">
      <c r="A14" s="22"/>
      <c r="B14" s="23"/>
      <c r="C14" s="23"/>
      <c r="D14" s="24" t="s">
        <v>126</v>
      </c>
      <c r="E14" s="31"/>
      <c r="F14" s="31"/>
      <c r="G14" s="31"/>
      <c r="H14" s="31"/>
      <c r="I14" s="31"/>
      <c r="J14" s="31"/>
      <c r="K14" s="31"/>
      <c r="L14" s="31"/>
      <c r="M14" s="31"/>
      <c r="N14" s="31"/>
      <c r="O14" s="31"/>
      <c r="P14" s="31"/>
      <c r="Q14" s="26"/>
      <c r="R14" s="26"/>
      <c r="S14" s="27"/>
      <c r="T14" s="26"/>
      <c r="U14" s="6"/>
      <c r="V14" s="28"/>
      <c r="W14" s="28"/>
      <c r="X14" s="29"/>
      <c r="Y14" s="30"/>
    </row>
    <row r="15" customFormat="false" ht="49.5" hidden="false" customHeight="true" outlineLevel="0" collapsed="false">
      <c r="A15" s="22" t="n">
        <v>5</v>
      </c>
      <c r="B15" s="23" t="s">
        <v>136</v>
      </c>
      <c r="C15" s="6" t="s">
        <v>128</v>
      </c>
      <c r="D15" s="24" t="s">
        <v>123</v>
      </c>
      <c r="E15" s="25"/>
      <c r="F15" s="25"/>
      <c r="G15" s="25"/>
      <c r="H15" s="25"/>
      <c r="I15" s="25"/>
      <c r="J15" s="25"/>
      <c r="K15" s="25"/>
      <c r="L15" s="25"/>
      <c r="M15" s="25"/>
      <c r="N15" s="25"/>
      <c r="O15" s="25"/>
      <c r="P15" s="25"/>
      <c r="Q15" s="26" t="n">
        <f aca="false">COUNTIF(E15:P15,"○")</f>
        <v>0</v>
      </c>
      <c r="R15" s="26" t="n">
        <f aca="false">COUNT(E16:P16)</f>
        <v>0</v>
      </c>
      <c r="S15" s="27" t="str">
        <f aca="false">IFERROR(INDEX(法定研修の頻度一覧!$C$6:$G$17,MATCH($B15,法定研修の頻度一覧!$B$6:$B$17,0),MATCH($E$3,法定研修の頻度一覧!$C$5:$G$5,0)),"")</f>
        <v>年1回以上</v>
      </c>
      <c r="T15" s="26" t="n">
        <f aca="false">IFERROR(INDEX(法定研修の頻度一覧!$C$21:$G$32,MATCH($B15,法定研修の頻度一覧!$B$21:$B$32,0),MATCH($E$3,法定研修の頻度一覧!$C$20:$G$20,0)),"")</f>
        <v>1</v>
      </c>
      <c r="U15" s="6" t="s">
        <v>131</v>
      </c>
      <c r="V15" s="28"/>
      <c r="W15" s="28"/>
      <c r="X15" s="29" t="str">
        <f aca="false">IF(ISNUMBER($T15),IF($Q15&lt;$T15,"予定不足",IF($R15&lt;$T15,"実施中","完了")),IF($T15="－","対象外",IF($T15="定めなし","目標回数を設定",IF($T15="","","回数管理外"))))</f>
        <v>予定不足</v>
      </c>
      <c r="Y15" s="30" t="s">
        <v>137</v>
      </c>
    </row>
    <row r="16" customFormat="false" ht="49.5" hidden="false" customHeight="true" outlineLevel="0" collapsed="false">
      <c r="A16" s="22"/>
      <c r="B16" s="23"/>
      <c r="C16" s="23"/>
      <c r="D16" s="24" t="s">
        <v>126</v>
      </c>
      <c r="E16" s="31"/>
      <c r="F16" s="31"/>
      <c r="G16" s="31"/>
      <c r="H16" s="31"/>
      <c r="I16" s="31"/>
      <c r="J16" s="31"/>
      <c r="K16" s="31"/>
      <c r="L16" s="31"/>
      <c r="M16" s="31"/>
      <c r="N16" s="31"/>
      <c r="O16" s="31"/>
      <c r="P16" s="31"/>
      <c r="Q16" s="26"/>
      <c r="R16" s="26"/>
      <c r="S16" s="27"/>
      <c r="T16" s="26"/>
      <c r="U16" s="6"/>
      <c r="V16" s="28"/>
      <c r="W16" s="28"/>
      <c r="X16" s="29"/>
      <c r="Y16" s="30"/>
    </row>
    <row r="17" customFormat="false" ht="49.5" hidden="false" customHeight="true" outlineLevel="0" collapsed="false">
      <c r="A17" s="22" t="n">
        <v>6</v>
      </c>
      <c r="B17" s="23" t="s">
        <v>138</v>
      </c>
      <c r="C17" s="6" t="s">
        <v>128</v>
      </c>
      <c r="D17" s="24" t="s">
        <v>123</v>
      </c>
      <c r="E17" s="25"/>
      <c r="F17" s="25"/>
      <c r="G17" s="25"/>
      <c r="H17" s="25"/>
      <c r="I17" s="25"/>
      <c r="J17" s="25"/>
      <c r="K17" s="25"/>
      <c r="L17" s="25"/>
      <c r="M17" s="25"/>
      <c r="N17" s="25"/>
      <c r="O17" s="25"/>
      <c r="P17" s="25"/>
      <c r="Q17" s="26" t="n">
        <f aca="false">COUNTIF(E17:P17,"○")</f>
        <v>0</v>
      </c>
      <c r="R17" s="26" t="n">
        <f aca="false">COUNT(E18:P18)</f>
        <v>0</v>
      </c>
      <c r="S17" s="27" t="str">
        <f aca="false">IFERROR(INDEX(法定研修の頻度一覧!$C$6:$G$17,MATCH($B17,法定研修の頻度一覧!$B$6:$B$17,0),MATCH($E$3,法定研修の頻度一覧!$C$5:$G$5,0)),"")</f>
        <v>年1回以上</v>
      </c>
      <c r="T17" s="26" t="n">
        <f aca="false">IFERROR(INDEX(法定研修の頻度一覧!$C$21:$G$32,MATCH($B17,法定研修の頻度一覧!$B$21:$B$32,0),MATCH($E$3,法定研修の頻度一覧!$C$20:$G$20,0)),"")</f>
        <v>1</v>
      </c>
      <c r="U17" s="6" t="s">
        <v>134</v>
      </c>
      <c r="V17" s="28"/>
      <c r="W17" s="28"/>
      <c r="X17" s="29" t="str">
        <f aca="false">IF(ISNUMBER($T17),IF($Q17&lt;$T17,"予定不足",IF($R17&lt;$T17,"実施中","完了")),IF($T17="－","対象外",IF($T17="定めなし","目標回数を設定",IF($T17="","","回数管理外"))))</f>
        <v>予定不足</v>
      </c>
      <c r="Y17" s="30" t="s">
        <v>139</v>
      </c>
    </row>
    <row r="18" customFormat="false" ht="49.5" hidden="false" customHeight="true" outlineLevel="0" collapsed="false">
      <c r="A18" s="22"/>
      <c r="B18" s="23"/>
      <c r="C18" s="23"/>
      <c r="D18" s="24" t="s">
        <v>126</v>
      </c>
      <c r="E18" s="31"/>
      <c r="F18" s="31"/>
      <c r="G18" s="31"/>
      <c r="H18" s="31"/>
      <c r="I18" s="31"/>
      <c r="J18" s="31"/>
      <c r="K18" s="31"/>
      <c r="L18" s="31"/>
      <c r="M18" s="31"/>
      <c r="N18" s="31"/>
      <c r="O18" s="31"/>
      <c r="P18" s="31"/>
      <c r="Q18" s="26"/>
      <c r="R18" s="26"/>
      <c r="S18" s="27"/>
      <c r="T18" s="26"/>
      <c r="U18" s="6"/>
      <c r="V18" s="28"/>
      <c r="W18" s="28"/>
      <c r="X18" s="29"/>
      <c r="Y18" s="30"/>
    </row>
    <row r="19" customFormat="false" ht="49.5" hidden="false" customHeight="true" outlineLevel="0" collapsed="false">
      <c r="A19" s="22" t="n">
        <v>7</v>
      </c>
      <c r="B19" s="23" t="s">
        <v>140</v>
      </c>
      <c r="C19" s="6" t="s">
        <v>141</v>
      </c>
      <c r="D19" s="24" t="s">
        <v>123</v>
      </c>
      <c r="E19" s="25"/>
      <c r="F19" s="25"/>
      <c r="G19" s="25"/>
      <c r="H19" s="25"/>
      <c r="I19" s="25"/>
      <c r="J19" s="25"/>
      <c r="K19" s="25"/>
      <c r="L19" s="25"/>
      <c r="M19" s="25"/>
      <c r="N19" s="25"/>
      <c r="O19" s="25"/>
      <c r="P19" s="25"/>
      <c r="Q19" s="26" t="n">
        <f aca="false">COUNTIF(E19:P19,"○")</f>
        <v>0</v>
      </c>
      <c r="R19" s="26" t="n">
        <f aca="false">COUNT(E20:P20)</f>
        <v>0</v>
      </c>
      <c r="S19" s="27" t="str">
        <f aca="false">IFERROR(INDEX(法定研修の頻度一覧!$C$6:$G$17,MATCH($B19,法定研修の頻度一覧!$B$6:$B$17,0),MATCH($E$3,法定研修の頻度一覧!$C$5:$G$5,0)),"")</f>
        <v>－</v>
      </c>
      <c r="T19" s="26" t="str">
        <f aca="false">IFERROR(INDEX(法定研修の頻度一覧!$C$21:$G$32,MATCH($B19,法定研修の頻度一覧!$B$21:$B$32,0),MATCH($E$3,法定研修の頻度一覧!$C$20:$G$20,0)),"")</f>
        <v>－</v>
      </c>
      <c r="U19" s="6" t="s">
        <v>142</v>
      </c>
      <c r="V19" s="28"/>
      <c r="W19" s="28"/>
      <c r="X19" s="29" t="str">
        <f aca="false">IF(ISNUMBER($T19),IF($Q19&lt;$T19,"予定不足",IF($R19&lt;$T19,"実施中","完了")),IF($T19="－","対象外",IF($T19="定めなし","目標回数を設定",IF($T19="","","回数管理外"))))</f>
        <v>対象外</v>
      </c>
      <c r="Y19" s="30" t="s">
        <v>143</v>
      </c>
    </row>
    <row r="20" customFormat="false" ht="49.5" hidden="false" customHeight="true" outlineLevel="0" collapsed="false">
      <c r="A20" s="22"/>
      <c r="B20" s="23"/>
      <c r="C20" s="23"/>
      <c r="D20" s="24" t="s">
        <v>126</v>
      </c>
      <c r="E20" s="31"/>
      <c r="F20" s="31"/>
      <c r="G20" s="31"/>
      <c r="H20" s="31"/>
      <c r="I20" s="31"/>
      <c r="J20" s="31"/>
      <c r="K20" s="31"/>
      <c r="L20" s="31"/>
      <c r="M20" s="31"/>
      <c r="N20" s="31"/>
      <c r="O20" s="31"/>
      <c r="P20" s="31"/>
      <c r="Q20" s="26"/>
      <c r="R20" s="26"/>
      <c r="S20" s="27"/>
      <c r="T20" s="26"/>
      <c r="U20" s="6"/>
      <c r="V20" s="28"/>
      <c r="W20" s="28"/>
      <c r="X20" s="29"/>
      <c r="Y20" s="30"/>
    </row>
    <row r="21" customFormat="false" ht="49.5" hidden="false" customHeight="true" outlineLevel="0" collapsed="false">
      <c r="A21" s="22" t="n">
        <v>8</v>
      </c>
      <c r="B21" s="23" t="s">
        <v>51</v>
      </c>
      <c r="C21" s="6" t="s">
        <v>128</v>
      </c>
      <c r="D21" s="24" t="s">
        <v>123</v>
      </c>
      <c r="E21" s="25"/>
      <c r="F21" s="25"/>
      <c r="G21" s="25"/>
      <c r="H21" s="25"/>
      <c r="I21" s="25"/>
      <c r="J21" s="25"/>
      <c r="K21" s="25"/>
      <c r="L21" s="25"/>
      <c r="M21" s="25"/>
      <c r="N21" s="25"/>
      <c r="O21" s="25"/>
      <c r="P21" s="25"/>
      <c r="Q21" s="26" t="n">
        <f aca="false">COUNTIF(E21:P21,"○")</f>
        <v>0</v>
      </c>
      <c r="R21" s="26" t="n">
        <f aca="false">COUNT(E22:P22)</f>
        <v>0</v>
      </c>
      <c r="S21" s="27" t="str">
        <f aca="false">IFERROR(INDEX(法定研修の頻度一覧!$C$6:$G$17,MATCH($B21,法定研修の頻度一覧!$B$6:$B$17,0),MATCH($E$3,法定研修の頻度一覧!$C$5:$G$5,0)),"")</f>
        <v>研修は「望ましい」措置</v>
      </c>
      <c r="T21" s="26" t="str">
        <f aca="false">IFERROR(INDEX(法定研修の頻度一覧!$C$21:$G$32,MATCH($B21,法定研修の頻度一覧!$B$21:$B$32,0),MATCH($E$3,法定研修の頻度一覧!$C$20:$G$20,0)),"")</f>
        <v>定めなし</v>
      </c>
      <c r="U21" s="6" t="s">
        <v>144</v>
      </c>
      <c r="V21" s="28"/>
      <c r="W21" s="28"/>
      <c r="X21" s="29" t="str">
        <f aca="false">IF(ISNUMBER($T21),IF($Q21&lt;$T21,"予定不足",IF($R21&lt;$T21,"実施中","完了")),IF($T21="－","対象外",IF($T21="定めなし","目標回数を設定",IF($T21="","","回数管理外"))))</f>
        <v>目標回数を設定</v>
      </c>
      <c r="Y21" s="30" t="s">
        <v>145</v>
      </c>
    </row>
    <row r="22" customFormat="false" ht="49.5" hidden="false" customHeight="true" outlineLevel="0" collapsed="false">
      <c r="A22" s="22"/>
      <c r="B22" s="23"/>
      <c r="C22" s="23"/>
      <c r="D22" s="24" t="s">
        <v>126</v>
      </c>
      <c r="E22" s="31"/>
      <c r="F22" s="31"/>
      <c r="G22" s="31"/>
      <c r="H22" s="31"/>
      <c r="I22" s="31"/>
      <c r="J22" s="31"/>
      <c r="K22" s="31"/>
      <c r="L22" s="31"/>
      <c r="M22" s="31"/>
      <c r="N22" s="31"/>
      <c r="O22" s="31"/>
      <c r="P22" s="31"/>
      <c r="Q22" s="26"/>
      <c r="R22" s="26"/>
      <c r="S22" s="27"/>
      <c r="T22" s="26"/>
      <c r="U22" s="6"/>
      <c r="V22" s="28"/>
      <c r="W22" s="28"/>
      <c r="X22" s="29"/>
      <c r="Y22" s="30"/>
    </row>
    <row r="23" customFormat="false" ht="49.5" hidden="false" customHeight="true" outlineLevel="0" collapsed="false">
      <c r="A23" s="22" t="n">
        <v>9</v>
      </c>
      <c r="B23" s="23" t="s">
        <v>146</v>
      </c>
      <c r="C23" s="6" t="s">
        <v>147</v>
      </c>
      <c r="D23" s="24" t="s">
        <v>123</v>
      </c>
      <c r="E23" s="25"/>
      <c r="F23" s="25"/>
      <c r="G23" s="25"/>
      <c r="H23" s="25"/>
      <c r="I23" s="25"/>
      <c r="J23" s="25"/>
      <c r="K23" s="25"/>
      <c r="L23" s="25"/>
      <c r="M23" s="25"/>
      <c r="N23" s="25"/>
      <c r="O23" s="25"/>
      <c r="P23" s="25"/>
      <c r="Q23" s="26" t="n">
        <f aca="false">COUNTIF(E23:P23,"○")</f>
        <v>0</v>
      </c>
      <c r="R23" s="26" t="n">
        <f aca="false">COUNT(E24:P24)</f>
        <v>0</v>
      </c>
      <c r="S23" s="27" t="str">
        <f aca="false">IFERROR(INDEX(法定研修の頻度一覧!$C$6:$G$17,MATCH($B23,法定研修の頻度一覧!$B$6:$B$17,0),MATCH($E$3,法定研修の頻度一覧!$C$5:$G$5,0)),"")</f>
        <v>義務研修ではない（修了者の配置が加算要件）</v>
      </c>
      <c r="T23" s="26" t="str">
        <f aca="false">IFERROR(INDEX(法定研修の頻度一覧!$C$21:$G$32,MATCH($B23,法定研修の頻度一覧!$B$21:$B$32,0),MATCH($E$3,法定研修の頻度一覧!$C$20:$G$20,0)),"")</f>
        <v>加算要件</v>
      </c>
      <c r="U23" s="8" t="s">
        <v>148</v>
      </c>
      <c r="V23" s="28"/>
      <c r="W23" s="28"/>
      <c r="X23" s="29" t="str">
        <f aca="false">IF(ISNUMBER($T23),IF($Q23&lt;$T23,"予定不足",IF($R23&lt;$T23,"実施中","完了")),IF($T23="－","対象外",IF($T23="定めなし","目標回数を設定",IF($T23="","","回数管理外"))))</f>
        <v>回数管理外</v>
      </c>
      <c r="Y23" s="32" t="s">
        <v>149</v>
      </c>
    </row>
    <row r="24" customFormat="false" ht="49.5" hidden="false" customHeight="true" outlineLevel="0" collapsed="false">
      <c r="A24" s="22"/>
      <c r="B24" s="23"/>
      <c r="C24" s="23"/>
      <c r="D24" s="24" t="s">
        <v>126</v>
      </c>
      <c r="E24" s="31"/>
      <c r="F24" s="31"/>
      <c r="G24" s="31"/>
      <c r="H24" s="31"/>
      <c r="I24" s="31"/>
      <c r="J24" s="31"/>
      <c r="K24" s="31"/>
      <c r="L24" s="31"/>
      <c r="M24" s="31"/>
      <c r="N24" s="31"/>
      <c r="O24" s="31"/>
      <c r="P24" s="31"/>
      <c r="Q24" s="26"/>
      <c r="R24" s="26"/>
      <c r="S24" s="27"/>
      <c r="T24" s="26"/>
      <c r="U24" s="8"/>
      <c r="V24" s="28"/>
      <c r="W24" s="28"/>
      <c r="X24" s="29"/>
      <c r="Y24" s="32"/>
    </row>
    <row r="25" customFormat="false" ht="49.5" hidden="false" customHeight="true" outlineLevel="0" collapsed="false">
      <c r="A25" s="22" t="n">
        <v>10</v>
      </c>
      <c r="B25" s="23" t="s">
        <v>150</v>
      </c>
      <c r="C25" s="6" t="s">
        <v>151</v>
      </c>
      <c r="D25" s="24" t="s">
        <v>123</v>
      </c>
      <c r="E25" s="25"/>
      <c r="F25" s="25"/>
      <c r="G25" s="25"/>
      <c r="H25" s="25"/>
      <c r="I25" s="25"/>
      <c r="J25" s="25"/>
      <c r="K25" s="25"/>
      <c r="L25" s="25"/>
      <c r="M25" s="25"/>
      <c r="N25" s="25"/>
      <c r="O25" s="25"/>
      <c r="P25" s="25"/>
      <c r="Q25" s="26" t="n">
        <f aca="false">COUNTIF(E25:P25,"○")</f>
        <v>0</v>
      </c>
      <c r="R25" s="26" t="n">
        <f aca="false">COUNT(E26:P26)</f>
        <v>0</v>
      </c>
      <c r="S25" s="27" t="str">
        <f aca="false">IFERROR(INDEX(法定研修の頻度一覧!$C$6:$G$17,MATCH($B25,法定研修の頻度一覧!$B$6:$B$17,0),MATCH($E$3,法定研修の頻度一覧!$C$5:$G$5,0)),"")</f>
        <v>義務の頻度なし</v>
      </c>
      <c r="T25" s="26" t="str">
        <f aca="false">IFERROR(INDEX(法定研修の頻度一覧!$C$21:$G$32,MATCH($B25,法定研修の頻度一覧!$B$21:$B$32,0),MATCH($E$3,法定研修の頻度一覧!$C$20:$G$20,0)),"")</f>
        <v>定めなし</v>
      </c>
      <c r="U25" s="8" t="s">
        <v>148</v>
      </c>
      <c r="V25" s="28"/>
      <c r="W25" s="28"/>
      <c r="X25" s="29" t="str">
        <f aca="false">IF(ISNUMBER($T25),IF($Q25&lt;$T25,"予定不足",IF($R25&lt;$T25,"実施中","完了")),IF($T25="－","対象外",IF($T25="定めなし","目標回数を設定",IF($T25="","","回数管理外"))))</f>
        <v>目標回数を設定</v>
      </c>
      <c r="Y25" s="32" t="s">
        <v>152</v>
      </c>
    </row>
    <row r="26" customFormat="false" ht="49.5" hidden="false" customHeight="true" outlineLevel="0" collapsed="false">
      <c r="A26" s="22"/>
      <c r="B26" s="23"/>
      <c r="C26" s="23"/>
      <c r="D26" s="24" t="s">
        <v>126</v>
      </c>
      <c r="E26" s="31"/>
      <c r="F26" s="31"/>
      <c r="G26" s="31"/>
      <c r="H26" s="31"/>
      <c r="I26" s="31"/>
      <c r="J26" s="31"/>
      <c r="K26" s="31"/>
      <c r="L26" s="31"/>
      <c r="M26" s="31"/>
      <c r="N26" s="31"/>
      <c r="O26" s="31"/>
      <c r="P26" s="31"/>
      <c r="Q26" s="26"/>
      <c r="R26" s="26"/>
      <c r="S26" s="27"/>
      <c r="T26" s="26"/>
      <c r="U26" s="8"/>
      <c r="V26" s="28"/>
      <c r="W26" s="28"/>
      <c r="X26" s="29"/>
      <c r="Y26" s="32"/>
    </row>
    <row r="27" customFormat="false" ht="49.5" hidden="false" customHeight="true" outlineLevel="0" collapsed="false">
      <c r="A27" s="22" t="n">
        <v>11</v>
      </c>
      <c r="B27" s="23" t="s">
        <v>153</v>
      </c>
      <c r="C27" s="6" t="s">
        <v>154</v>
      </c>
      <c r="D27" s="24" t="s">
        <v>123</v>
      </c>
      <c r="E27" s="25"/>
      <c r="F27" s="25"/>
      <c r="G27" s="25"/>
      <c r="H27" s="25"/>
      <c r="I27" s="25"/>
      <c r="J27" s="25"/>
      <c r="K27" s="25"/>
      <c r="L27" s="25"/>
      <c r="M27" s="25"/>
      <c r="N27" s="25"/>
      <c r="O27" s="25"/>
      <c r="P27" s="25"/>
      <c r="Q27" s="26" t="n">
        <f aca="false">COUNTIF(E27:P27,"○")</f>
        <v>0</v>
      </c>
      <c r="R27" s="26" t="n">
        <f aca="false">COUNT(E28:P28)</f>
        <v>0</v>
      </c>
      <c r="S27" s="27" t="str">
        <f aca="false">IFERROR(INDEX(法定研修の頻度一覧!$C$6:$G$17,MATCH($B27,法定研修の頻度一覧!$B$6:$B$17,0),MATCH($E$3,法定研修の頻度一覧!$C$5:$G$5,0)),"")</f>
        <v>－</v>
      </c>
      <c r="T27" s="26" t="str">
        <f aca="false">IFERROR(INDEX(法定研修の頻度一覧!$C$21:$G$32,MATCH($B27,法定研修の頻度一覧!$B$21:$B$32,0),MATCH($E$3,法定研修の頻度一覧!$C$20:$G$20,0)),"")</f>
        <v>－</v>
      </c>
      <c r="U27" s="8" t="s">
        <v>148</v>
      </c>
      <c r="V27" s="28"/>
      <c r="W27" s="28"/>
      <c r="X27" s="29" t="str">
        <f aca="false">IF(ISNUMBER($T27),IF($Q27&lt;$T27,"予定不足",IF($R27&lt;$T27,"実施中","完了")),IF($T27="－","対象外",IF($T27="定めなし","目標回数を設定",IF($T27="","","回数管理外"))))</f>
        <v>対象外</v>
      </c>
      <c r="Y27" s="30" t="s">
        <v>155</v>
      </c>
    </row>
    <row r="28" customFormat="false" ht="49.5" hidden="false" customHeight="true" outlineLevel="0" collapsed="false">
      <c r="A28" s="22"/>
      <c r="B28" s="23"/>
      <c r="C28" s="23"/>
      <c r="D28" s="24" t="s">
        <v>126</v>
      </c>
      <c r="E28" s="31"/>
      <c r="F28" s="31"/>
      <c r="G28" s="31"/>
      <c r="H28" s="31"/>
      <c r="I28" s="31"/>
      <c r="J28" s="31"/>
      <c r="K28" s="31"/>
      <c r="L28" s="31"/>
      <c r="M28" s="31"/>
      <c r="N28" s="31"/>
      <c r="O28" s="31"/>
      <c r="P28" s="31"/>
      <c r="Q28" s="26"/>
      <c r="R28" s="26"/>
      <c r="S28" s="27"/>
      <c r="T28" s="26"/>
      <c r="U28" s="8"/>
      <c r="V28" s="28"/>
      <c r="W28" s="28"/>
      <c r="X28" s="29"/>
      <c r="Y28" s="30"/>
    </row>
    <row r="29" customFormat="false" ht="49.5" hidden="false" customHeight="true" outlineLevel="0" collapsed="false">
      <c r="A29" s="22" t="n">
        <v>12</v>
      </c>
      <c r="B29" s="23" t="s">
        <v>156</v>
      </c>
      <c r="C29" s="6" t="s">
        <v>157</v>
      </c>
      <c r="D29" s="24" t="s">
        <v>123</v>
      </c>
      <c r="E29" s="25"/>
      <c r="F29" s="25"/>
      <c r="G29" s="25"/>
      <c r="H29" s="25"/>
      <c r="I29" s="25"/>
      <c r="J29" s="25"/>
      <c r="K29" s="25"/>
      <c r="L29" s="25"/>
      <c r="M29" s="25"/>
      <c r="N29" s="25"/>
      <c r="O29" s="25"/>
      <c r="P29" s="25"/>
      <c r="Q29" s="26" t="n">
        <f aca="false">COUNTIF(E29:P29,"○")</f>
        <v>0</v>
      </c>
      <c r="R29" s="26" t="n">
        <f aca="false">COUNT(E30:P30)</f>
        <v>0</v>
      </c>
      <c r="S29" s="27" t="str">
        <f aca="false">IFERROR(INDEX(法定研修の頻度一覧!$C$6:$G$17,MATCH($B29,法定研修の頻度一覧!$B$6:$B$17,0),MATCH($E$3,法定研修の頻度一覧!$C$5:$G$5,0)),"")</f>
        <v>随時（採用のたび）</v>
      </c>
      <c r="T29" s="26" t="str">
        <f aca="false">IFERROR(INDEX(法定研修の頻度一覧!$C$21:$G$32,MATCH($B29,法定研修の頻度一覧!$B$21:$B$32,0),MATCH($E$3,法定研修の頻度一覧!$C$20:$G$20,0)),"")</f>
        <v>随時</v>
      </c>
      <c r="U29" s="8" t="s">
        <v>148</v>
      </c>
      <c r="V29" s="28"/>
      <c r="W29" s="28"/>
      <c r="X29" s="29" t="str">
        <f aca="false">IF(ISNUMBER($T29),IF($Q29&lt;$T29,"予定不足",IF($R29&lt;$T29,"実施中","完了")),IF($T29="－","対象外",IF($T29="定めなし","目標回数を設定",IF($T29="","","回数管理外"))))</f>
        <v>回数管理外</v>
      </c>
      <c r="Y29" s="30" t="s">
        <v>158</v>
      </c>
    </row>
    <row r="30" customFormat="false" ht="49.5" hidden="false" customHeight="true" outlineLevel="0" collapsed="false">
      <c r="A30" s="22"/>
      <c r="B30" s="23"/>
      <c r="C30" s="23"/>
      <c r="D30" s="24" t="s">
        <v>126</v>
      </c>
      <c r="E30" s="31"/>
      <c r="F30" s="31"/>
      <c r="G30" s="31"/>
      <c r="H30" s="31"/>
      <c r="I30" s="31"/>
      <c r="J30" s="31"/>
      <c r="K30" s="31"/>
      <c r="L30" s="31"/>
      <c r="M30" s="31"/>
      <c r="N30" s="31"/>
      <c r="O30" s="31"/>
      <c r="P30" s="31"/>
      <c r="Q30" s="26"/>
      <c r="R30" s="26"/>
      <c r="S30" s="27"/>
      <c r="T30" s="26"/>
      <c r="U30" s="8"/>
      <c r="V30" s="28"/>
      <c r="W30" s="28"/>
      <c r="X30" s="29"/>
      <c r="Y30" s="30"/>
    </row>
    <row r="31" customFormat="false" ht="15" hidden="false" customHeight="false" outlineLevel="0" collapsed="false">
      <c r="A31" s="33"/>
      <c r="B31" s="34" t="s">
        <v>159</v>
      </c>
      <c r="C31" s="34"/>
      <c r="D31" s="34"/>
      <c r="E31" s="34"/>
      <c r="F31" s="34"/>
      <c r="G31" s="34"/>
      <c r="H31" s="34"/>
      <c r="I31" s="34"/>
      <c r="J31" s="34"/>
      <c r="K31" s="34"/>
      <c r="L31" s="34"/>
    </row>
    <row r="33" customFormat="false" ht="25.5" hidden="false" customHeight="true" outlineLevel="0" collapsed="false">
      <c r="A33" s="35" t="s">
        <v>160</v>
      </c>
      <c r="B33" s="35"/>
      <c r="C33" s="35"/>
      <c r="D33" s="35"/>
      <c r="E33" s="35"/>
      <c r="F33" s="35"/>
      <c r="G33" s="35"/>
      <c r="H33" s="35"/>
      <c r="I33" s="35"/>
      <c r="J33" s="35"/>
      <c r="K33" s="35"/>
      <c r="L33" s="35"/>
      <c r="M33" s="35"/>
      <c r="N33" s="35"/>
      <c r="O33" s="35"/>
      <c r="P33" s="35"/>
      <c r="Q33" s="35"/>
      <c r="R33" s="35"/>
      <c r="S33" s="35"/>
      <c r="T33" s="35"/>
      <c r="U33" s="35"/>
      <c r="V33" s="35"/>
      <c r="W33" s="35"/>
      <c r="X33" s="35"/>
      <c r="Y33" s="35"/>
    </row>
    <row r="34" customFormat="false" ht="25.5" hidden="false" customHeight="true" outlineLevel="0" collapsed="false">
      <c r="A34" s="35" t="s">
        <v>161</v>
      </c>
      <c r="B34" s="35"/>
      <c r="C34" s="35"/>
      <c r="D34" s="35"/>
      <c r="E34" s="35"/>
      <c r="F34" s="35"/>
      <c r="G34" s="35"/>
      <c r="H34" s="35"/>
      <c r="I34" s="35"/>
      <c r="J34" s="35"/>
      <c r="K34" s="35"/>
      <c r="L34" s="35"/>
      <c r="M34" s="35"/>
      <c r="N34" s="35"/>
      <c r="O34" s="35"/>
      <c r="P34" s="35"/>
      <c r="Q34" s="35"/>
      <c r="R34" s="35"/>
      <c r="S34" s="35"/>
      <c r="T34" s="35"/>
      <c r="U34" s="35"/>
      <c r="V34" s="35"/>
      <c r="W34" s="35"/>
      <c r="X34" s="35"/>
      <c r="Y34" s="35"/>
    </row>
    <row r="35" customFormat="false" ht="25.5" hidden="false" customHeight="true" outlineLevel="0" collapsed="false">
      <c r="A35" s="35" t="s">
        <v>162</v>
      </c>
      <c r="B35" s="35"/>
      <c r="C35" s="35"/>
      <c r="D35" s="35"/>
      <c r="E35" s="35"/>
      <c r="F35" s="35"/>
      <c r="G35" s="35"/>
      <c r="H35" s="35"/>
      <c r="I35" s="35"/>
      <c r="J35" s="35"/>
      <c r="K35" s="35"/>
      <c r="L35" s="35"/>
      <c r="M35" s="35"/>
      <c r="N35" s="35"/>
      <c r="O35" s="35"/>
      <c r="P35" s="35"/>
      <c r="Q35" s="35"/>
      <c r="R35" s="35"/>
      <c r="S35" s="35"/>
      <c r="T35" s="35"/>
      <c r="U35" s="35"/>
      <c r="V35" s="35"/>
      <c r="W35" s="35"/>
      <c r="X35" s="35"/>
      <c r="Y35" s="35"/>
    </row>
    <row r="36" customFormat="false" ht="25.5" hidden="false" customHeight="true" outlineLevel="0" collapsed="false">
      <c r="A36" s="35" t="s">
        <v>163</v>
      </c>
      <c r="B36" s="35"/>
      <c r="C36" s="35"/>
      <c r="D36" s="35"/>
      <c r="E36" s="35"/>
      <c r="F36" s="35"/>
      <c r="G36" s="35"/>
      <c r="H36" s="35"/>
      <c r="I36" s="35"/>
      <c r="J36" s="35"/>
      <c r="K36" s="35"/>
      <c r="L36" s="35"/>
      <c r="M36" s="35"/>
      <c r="N36" s="35"/>
      <c r="O36" s="35"/>
      <c r="P36" s="35"/>
      <c r="Q36" s="35"/>
      <c r="R36" s="35"/>
      <c r="S36" s="35"/>
      <c r="T36" s="35"/>
      <c r="U36" s="35"/>
      <c r="V36" s="35"/>
      <c r="W36" s="35"/>
      <c r="X36" s="35"/>
      <c r="Y36" s="35"/>
    </row>
  </sheetData>
  <mergeCells count="158">
    <mergeCell ref="B2:C2"/>
    <mergeCell ref="E2:I2"/>
    <mergeCell ref="L2:N2"/>
    <mergeCell ref="A3:D3"/>
    <mergeCell ref="E3:L3"/>
    <mergeCell ref="M3:T3"/>
    <mergeCell ref="D4:H4"/>
    <mergeCell ref="I4:P4"/>
    <mergeCell ref="Q4:Y4"/>
    <mergeCell ref="A7:A8"/>
    <mergeCell ref="B7:B8"/>
    <mergeCell ref="C7:C8"/>
    <mergeCell ref="Q7:Q8"/>
    <mergeCell ref="R7:R8"/>
    <mergeCell ref="S7:S8"/>
    <mergeCell ref="T7:T8"/>
    <mergeCell ref="U7:U8"/>
    <mergeCell ref="V7:V8"/>
    <mergeCell ref="W7:W8"/>
    <mergeCell ref="X7:X8"/>
    <mergeCell ref="Y7:Y8"/>
    <mergeCell ref="A9:A10"/>
    <mergeCell ref="B9:B10"/>
    <mergeCell ref="C9:C10"/>
    <mergeCell ref="Q9:Q10"/>
    <mergeCell ref="R9:R10"/>
    <mergeCell ref="S9:S10"/>
    <mergeCell ref="T9:T10"/>
    <mergeCell ref="U9:U10"/>
    <mergeCell ref="V9:V10"/>
    <mergeCell ref="W9:W10"/>
    <mergeCell ref="X9:X10"/>
    <mergeCell ref="Y9:Y10"/>
    <mergeCell ref="A11:A12"/>
    <mergeCell ref="B11:B12"/>
    <mergeCell ref="C11:C12"/>
    <mergeCell ref="Q11:Q12"/>
    <mergeCell ref="R11:R12"/>
    <mergeCell ref="S11:S12"/>
    <mergeCell ref="T11:T12"/>
    <mergeCell ref="U11:U12"/>
    <mergeCell ref="V11:V12"/>
    <mergeCell ref="W11:W12"/>
    <mergeCell ref="X11:X12"/>
    <mergeCell ref="Y11:Y12"/>
    <mergeCell ref="A13:A14"/>
    <mergeCell ref="B13:B14"/>
    <mergeCell ref="C13:C14"/>
    <mergeCell ref="Q13:Q14"/>
    <mergeCell ref="R13:R14"/>
    <mergeCell ref="S13:S14"/>
    <mergeCell ref="T13:T14"/>
    <mergeCell ref="U13:U14"/>
    <mergeCell ref="V13:V14"/>
    <mergeCell ref="W13:W14"/>
    <mergeCell ref="X13:X14"/>
    <mergeCell ref="Y13:Y14"/>
    <mergeCell ref="A15:A16"/>
    <mergeCell ref="B15:B16"/>
    <mergeCell ref="C15:C16"/>
    <mergeCell ref="Q15:Q16"/>
    <mergeCell ref="R15:R16"/>
    <mergeCell ref="S15:S16"/>
    <mergeCell ref="T15:T16"/>
    <mergeCell ref="U15:U16"/>
    <mergeCell ref="V15:V16"/>
    <mergeCell ref="W15:W16"/>
    <mergeCell ref="X15:X16"/>
    <mergeCell ref="Y15:Y16"/>
    <mergeCell ref="A17:A18"/>
    <mergeCell ref="B17:B18"/>
    <mergeCell ref="C17:C18"/>
    <mergeCell ref="Q17:Q18"/>
    <mergeCell ref="R17:R18"/>
    <mergeCell ref="S17:S18"/>
    <mergeCell ref="T17:T18"/>
    <mergeCell ref="U17:U18"/>
    <mergeCell ref="V17:V18"/>
    <mergeCell ref="W17:W18"/>
    <mergeCell ref="X17:X18"/>
    <mergeCell ref="Y17:Y18"/>
    <mergeCell ref="A19:A20"/>
    <mergeCell ref="B19:B20"/>
    <mergeCell ref="C19:C20"/>
    <mergeCell ref="Q19:Q20"/>
    <mergeCell ref="R19:R20"/>
    <mergeCell ref="S19:S20"/>
    <mergeCell ref="T19:T20"/>
    <mergeCell ref="U19:U20"/>
    <mergeCell ref="V19:V20"/>
    <mergeCell ref="W19:W20"/>
    <mergeCell ref="X19:X20"/>
    <mergeCell ref="Y19:Y20"/>
    <mergeCell ref="A21:A22"/>
    <mergeCell ref="B21:B22"/>
    <mergeCell ref="C21:C22"/>
    <mergeCell ref="Q21:Q22"/>
    <mergeCell ref="R21:R22"/>
    <mergeCell ref="S21:S22"/>
    <mergeCell ref="T21:T22"/>
    <mergeCell ref="U21:U22"/>
    <mergeCell ref="V21:V22"/>
    <mergeCell ref="W21:W22"/>
    <mergeCell ref="X21:X22"/>
    <mergeCell ref="Y21:Y22"/>
    <mergeCell ref="A23:A24"/>
    <mergeCell ref="B23:B24"/>
    <mergeCell ref="C23:C24"/>
    <mergeCell ref="Q23:Q24"/>
    <mergeCell ref="R23:R24"/>
    <mergeCell ref="S23:S24"/>
    <mergeCell ref="T23:T24"/>
    <mergeCell ref="U23:U24"/>
    <mergeCell ref="V23:V24"/>
    <mergeCell ref="W23:W24"/>
    <mergeCell ref="X23:X24"/>
    <mergeCell ref="Y23:Y24"/>
    <mergeCell ref="A25:A26"/>
    <mergeCell ref="B25:B26"/>
    <mergeCell ref="C25:C26"/>
    <mergeCell ref="Q25:Q26"/>
    <mergeCell ref="R25:R26"/>
    <mergeCell ref="S25:S26"/>
    <mergeCell ref="T25:T26"/>
    <mergeCell ref="U25:U26"/>
    <mergeCell ref="V25:V26"/>
    <mergeCell ref="W25:W26"/>
    <mergeCell ref="X25:X26"/>
    <mergeCell ref="Y25:Y26"/>
    <mergeCell ref="A27:A28"/>
    <mergeCell ref="B27:B28"/>
    <mergeCell ref="C27:C28"/>
    <mergeCell ref="Q27:Q28"/>
    <mergeCell ref="R27:R28"/>
    <mergeCell ref="S27:S28"/>
    <mergeCell ref="T27:T28"/>
    <mergeCell ref="U27:U28"/>
    <mergeCell ref="V27:V28"/>
    <mergeCell ref="W27:W28"/>
    <mergeCell ref="X27:X28"/>
    <mergeCell ref="Y27:Y28"/>
    <mergeCell ref="A29:A30"/>
    <mergeCell ref="B29:B30"/>
    <mergeCell ref="C29:C30"/>
    <mergeCell ref="Q29:Q30"/>
    <mergeCell ref="R29:R30"/>
    <mergeCell ref="S29:S30"/>
    <mergeCell ref="T29:T30"/>
    <mergeCell ref="U29:U30"/>
    <mergeCell ref="V29:V30"/>
    <mergeCell ref="W29:W30"/>
    <mergeCell ref="X29:X30"/>
    <mergeCell ref="Y29:Y30"/>
    <mergeCell ref="B31:L31"/>
    <mergeCell ref="A33:Y33"/>
    <mergeCell ref="A34:Y34"/>
    <mergeCell ref="A35:Y35"/>
    <mergeCell ref="A36:Y36"/>
  </mergeCells>
  <conditionalFormatting sqref="E7:P30">
    <cfRule type="expression" priority="2" aboveAverage="0" equalAverage="0" bottom="0" percent="0" rank="0" text="" dxfId="0">
      <formula>AND($D7="予定",ISNUMBER($T7),$Q7=0)</formula>
    </cfRule>
  </conditionalFormatting>
  <conditionalFormatting sqref="X7:X30">
    <cfRule type="cellIs" priority="3" operator="equal" aboveAverage="0" equalAverage="0" bottom="0" percent="0" rank="0" text="" dxfId="1">
      <formula>"予定不足"</formula>
    </cfRule>
    <cfRule type="cellIs" priority="4" operator="equal" aboveAverage="0" equalAverage="0" bottom="0" percent="0" rank="0" text="" dxfId="2">
      <formula>"実施中"</formula>
    </cfRule>
    <cfRule type="cellIs" priority="5" operator="equal" aboveAverage="0" equalAverage="0" bottom="0" percent="0" rank="0" text="" dxfId="3">
      <formula>"完了"</formula>
    </cfRule>
    <cfRule type="cellIs" priority="6" operator="equal" aboveAverage="0" equalAverage="0" bottom="0" percent="0" rank="0" text="" dxfId="4">
      <formula>"目標回数を設定"</formula>
    </cfRule>
  </conditionalFormatting>
  <dataValidations count="4">
    <dataValidation allowBlank="false" errorStyle="stop" operator="between" showDropDown="false" showErrorMessage="false" showInputMessage="false" sqref="E3" type="list">
      <formula1>法定研修の頻度一覧!$P$5:$P$9</formula1>
      <formula2>0</formula2>
    </dataValidation>
    <dataValidation allowBlank="true" errorStyle="stop" operator="between" showDropDown="false" showErrorMessage="false" showInputMessage="false" sqref="E7:P7 E9:P9 E11:P11 E13:P13 E15:P15 E17:P17 E19:P19 E21:P21 E23:P23 E25:P25 E27:P27 E29:P29" type="list">
      <formula1>"○"</formula1>
      <formula2>0</formula2>
    </dataValidation>
    <dataValidation allowBlank="true" error="日付を入力してください（例：2026/7/22）" errorStyle="stop" errorTitle="実施日" operator="greaterThan" showDropDown="false" showErrorMessage="false" showInputMessage="false" sqref="E8:P8 E10:P10 E12:P12 E14:P14 E16:P16 E18:P18 E20:P20 E22:P22 E24:P24 E26:P26 E28:P28 E30:P30" type="date">
      <formula1>DATE(2020,1,1)</formula1>
      <formula2>0</formula2>
    </dataValidation>
    <dataValidation allowBlank="true" errorStyle="stop" operator="between" showDropDown="false" showErrorMessage="false" showInputMessage="false" sqref="W7 W9 W11 W13 W15 W17 W19 W21 W23 W25 W27 W29" type="list">
      <formula1>"集合研修,動画・eラーニング,外部研修,伝達研修,OJT,訓練（実地）,訓練（机上）,委員会と同日開催"</formula1>
      <formula2>0</formula2>
    </dataValidation>
  </dataValidations>
  <printOptions headings="false" gridLines="false" gridLinesSet="true" horizontalCentered="false" verticalCentered="false"/>
  <pageMargins left="0.75" right="0.75"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F9E"/>
    <pageSetUpPr fitToPage="true"/>
  </sheetPr>
  <dimension ref="A1:P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24"/>
    <col collapsed="false" customWidth="true" hidden="false" outlineLevel="0" max="4" min="4" style="0" width="12"/>
    <col collapsed="false" customWidth="true" hidden="false" outlineLevel="0" max="6" min="5" style="0" width="14"/>
    <col collapsed="false" customWidth="true" hidden="false" outlineLevel="0" max="8" min="7" style="0" width="7"/>
    <col collapsed="false" customWidth="true" hidden="false" outlineLevel="0" max="9" min="9" style="0" width="20"/>
    <col collapsed="false" customWidth="true" hidden="false" outlineLevel="0" max="10" min="10" style="0" width="16"/>
    <col collapsed="false" customWidth="true" hidden="false" outlineLevel="0" max="11" min="11" style="0" width="18"/>
    <col collapsed="false" customWidth="true" hidden="false" outlineLevel="0" max="12" min="12" style="0" width="11"/>
    <col collapsed="false" customWidth="true" hidden="false" outlineLevel="0" max="13" min="13" style="0" width="20"/>
    <col collapsed="false" customWidth="true" hidden="false" outlineLevel="0" max="14" min="14" style="0" width="28"/>
    <col collapsed="false" customWidth="true" hidden="false" outlineLevel="0" max="15" min="15" style="0" width="10"/>
    <col collapsed="false" customWidth="true" hidden="false" outlineLevel="0" max="16" min="16" style="0" width="28"/>
  </cols>
  <sheetData>
    <row r="1" customFormat="false" ht="21.6" hidden="false" customHeight="false" outlineLevel="0" collapsed="false">
      <c r="A1" s="10" t="s">
        <v>164</v>
      </c>
    </row>
    <row r="2" customFormat="false" ht="27.75" hidden="false" customHeight="true" outlineLevel="0" collapsed="false">
      <c r="A2" s="36" t="s">
        <v>165</v>
      </c>
      <c r="B2" s="36"/>
      <c r="C2" s="36"/>
      <c r="D2" s="36"/>
      <c r="E2" s="36"/>
      <c r="F2" s="36"/>
      <c r="G2" s="36"/>
      <c r="H2" s="36"/>
      <c r="I2" s="36"/>
      <c r="J2" s="36"/>
      <c r="K2" s="36"/>
      <c r="L2" s="36"/>
      <c r="M2" s="36"/>
      <c r="N2" s="36"/>
      <c r="O2" s="36"/>
      <c r="P2" s="36"/>
    </row>
    <row r="3" customFormat="false" ht="15" hidden="false" customHeight="false" outlineLevel="0" collapsed="false">
      <c r="A3" s="16" t="s">
        <v>91</v>
      </c>
      <c r="B3" s="17" t="s">
        <v>92</v>
      </c>
      <c r="C3" s="37" t="s">
        <v>166</v>
      </c>
      <c r="D3" s="37"/>
      <c r="E3" s="37"/>
      <c r="F3" s="37"/>
    </row>
    <row r="5" customFormat="false" ht="36" hidden="false" customHeight="true" outlineLevel="0" collapsed="false">
      <c r="A5" s="20" t="s">
        <v>97</v>
      </c>
      <c r="B5" s="21" t="s">
        <v>126</v>
      </c>
      <c r="C5" s="21" t="s">
        <v>167</v>
      </c>
      <c r="D5" s="21" t="s">
        <v>168</v>
      </c>
      <c r="E5" s="21" t="s">
        <v>169</v>
      </c>
      <c r="F5" s="21" t="s">
        <v>118</v>
      </c>
      <c r="G5" s="21" t="s">
        <v>170</v>
      </c>
      <c r="H5" s="21" t="s">
        <v>171</v>
      </c>
      <c r="I5" s="21" t="s">
        <v>172</v>
      </c>
      <c r="J5" s="21" t="s">
        <v>173</v>
      </c>
      <c r="K5" s="21" t="s">
        <v>174</v>
      </c>
      <c r="L5" s="21" t="s">
        <v>175</v>
      </c>
      <c r="M5" s="21" t="s">
        <v>176</v>
      </c>
      <c r="N5" s="21" t="s">
        <v>177</v>
      </c>
      <c r="O5" s="21" t="s">
        <v>178</v>
      </c>
      <c r="P5" s="21" t="s">
        <v>179</v>
      </c>
    </row>
    <row r="6" customFormat="false" ht="39.75" hidden="false" customHeight="true" outlineLevel="0" collapsed="false">
      <c r="A6" s="38" t="n">
        <f aca="false">IF(B6="","",ROW()-5)</f>
        <v>1</v>
      </c>
      <c r="B6" s="39" t="n">
        <v>46217</v>
      </c>
      <c r="C6" s="40" t="s">
        <v>121</v>
      </c>
      <c r="D6" s="40" t="s">
        <v>128</v>
      </c>
      <c r="E6" s="40" t="s">
        <v>180</v>
      </c>
      <c r="F6" s="40" t="s">
        <v>181</v>
      </c>
      <c r="G6" s="38" t="n">
        <v>60</v>
      </c>
      <c r="H6" s="38" t="n">
        <v>15</v>
      </c>
      <c r="I6" s="40" t="s">
        <v>182</v>
      </c>
      <c r="J6" s="40" t="s">
        <v>183</v>
      </c>
      <c r="K6" s="40" t="s">
        <v>184</v>
      </c>
      <c r="L6" s="39" t="n">
        <v>46224</v>
      </c>
      <c r="M6" s="40" t="s">
        <v>185</v>
      </c>
      <c r="N6" s="40" t="s">
        <v>186</v>
      </c>
      <c r="O6" s="40" t="s">
        <v>187</v>
      </c>
      <c r="P6" s="40" t="s">
        <v>188</v>
      </c>
    </row>
    <row r="7" customFormat="false" ht="30" hidden="false" customHeight="true" outlineLevel="0" collapsed="false">
      <c r="A7" s="41" t="str">
        <f aca="false">IF(B7="","",ROW()-5)</f>
        <v/>
      </c>
      <c r="B7" s="42"/>
      <c r="C7" s="28"/>
      <c r="D7" s="28"/>
      <c r="E7" s="28"/>
      <c r="F7" s="28"/>
      <c r="G7" s="25"/>
      <c r="H7" s="25"/>
      <c r="I7" s="28"/>
      <c r="J7" s="28"/>
      <c r="K7" s="28"/>
      <c r="L7" s="42"/>
      <c r="M7" s="28"/>
      <c r="N7" s="28"/>
      <c r="O7" s="28"/>
      <c r="P7" s="28"/>
    </row>
    <row r="8" customFormat="false" ht="30" hidden="false" customHeight="true" outlineLevel="0" collapsed="false">
      <c r="A8" s="41" t="str">
        <f aca="false">IF(B8="","",ROW()-5)</f>
        <v/>
      </c>
      <c r="B8" s="42"/>
      <c r="C8" s="28"/>
      <c r="D8" s="28"/>
      <c r="E8" s="28"/>
      <c r="F8" s="28"/>
      <c r="G8" s="25"/>
      <c r="H8" s="25"/>
      <c r="I8" s="28"/>
      <c r="J8" s="28"/>
      <c r="K8" s="28"/>
      <c r="L8" s="42"/>
      <c r="M8" s="28"/>
      <c r="N8" s="28"/>
      <c r="O8" s="28"/>
      <c r="P8" s="28"/>
    </row>
    <row r="9" customFormat="false" ht="30" hidden="false" customHeight="true" outlineLevel="0" collapsed="false">
      <c r="A9" s="41" t="str">
        <f aca="false">IF(B9="","",ROW()-5)</f>
        <v/>
      </c>
      <c r="B9" s="42"/>
      <c r="C9" s="28"/>
      <c r="D9" s="28"/>
      <c r="E9" s="28"/>
      <c r="F9" s="28"/>
      <c r="G9" s="25"/>
      <c r="H9" s="25"/>
      <c r="I9" s="28"/>
      <c r="J9" s="28"/>
      <c r="K9" s="28"/>
      <c r="L9" s="42"/>
      <c r="M9" s="28"/>
      <c r="N9" s="28"/>
      <c r="O9" s="28"/>
      <c r="P9" s="28"/>
    </row>
    <row r="10" customFormat="false" ht="30" hidden="false" customHeight="true" outlineLevel="0" collapsed="false">
      <c r="A10" s="41" t="str">
        <f aca="false">IF(B10="","",ROW()-5)</f>
        <v/>
      </c>
      <c r="B10" s="42"/>
      <c r="C10" s="28"/>
      <c r="D10" s="28"/>
      <c r="E10" s="28"/>
      <c r="F10" s="28"/>
      <c r="G10" s="25"/>
      <c r="H10" s="25"/>
      <c r="I10" s="28"/>
      <c r="J10" s="28"/>
      <c r="K10" s="28"/>
      <c r="L10" s="42"/>
      <c r="M10" s="28"/>
      <c r="N10" s="28"/>
      <c r="O10" s="28"/>
      <c r="P10" s="28"/>
    </row>
    <row r="11" customFormat="false" ht="30" hidden="false" customHeight="true" outlineLevel="0" collapsed="false">
      <c r="A11" s="41" t="str">
        <f aca="false">IF(B11="","",ROW()-5)</f>
        <v/>
      </c>
      <c r="B11" s="42"/>
      <c r="C11" s="28"/>
      <c r="D11" s="28"/>
      <c r="E11" s="28"/>
      <c r="F11" s="28"/>
      <c r="G11" s="25"/>
      <c r="H11" s="25"/>
      <c r="I11" s="28"/>
      <c r="J11" s="28"/>
      <c r="K11" s="28"/>
      <c r="L11" s="42"/>
      <c r="M11" s="28"/>
      <c r="N11" s="28"/>
      <c r="O11" s="28"/>
      <c r="P11" s="28"/>
    </row>
    <row r="12" customFormat="false" ht="30" hidden="false" customHeight="true" outlineLevel="0" collapsed="false">
      <c r="A12" s="41" t="str">
        <f aca="false">IF(B12="","",ROW()-5)</f>
        <v/>
      </c>
      <c r="B12" s="42"/>
      <c r="C12" s="28"/>
      <c r="D12" s="28"/>
      <c r="E12" s="28"/>
      <c r="F12" s="28"/>
      <c r="G12" s="25"/>
      <c r="H12" s="25"/>
      <c r="I12" s="28"/>
      <c r="J12" s="28"/>
      <c r="K12" s="28"/>
      <c r="L12" s="42"/>
      <c r="M12" s="28"/>
      <c r="N12" s="28"/>
      <c r="O12" s="28"/>
      <c r="P12" s="28"/>
    </row>
    <row r="13" customFormat="false" ht="30" hidden="false" customHeight="true" outlineLevel="0" collapsed="false">
      <c r="A13" s="41" t="str">
        <f aca="false">IF(B13="","",ROW()-5)</f>
        <v/>
      </c>
      <c r="B13" s="42"/>
      <c r="C13" s="28"/>
      <c r="D13" s="28"/>
      <c r="E13" s="28"/>
      <c r="F13" s="28"/>
      <c r="G13" s="25"/>
      <c r="H13" s="25"/>
      <c r="I13" s="28"/>
      <c r="J13" s="28"/>
      <c r="K13" s="28"/>
      <c r="L13" s="42"/>
      <c r="M13" s="28"/>
      <c r="N13" s="28"/>
      <c r="O13" s="28"/>
      <c r="P13" s="28"/>
    </row>
    <row r="14" customFormat="false" ht="30" hidden="false" customHeight="true" outlineLevel="0" collapsed="false">
      <c r="A14" s="41" t="str">
        <f aca="false">IF(B14="","",ROW()-5)</f>
        <v/>
      </c>
      <c r="B14" s="42"/>
      <c r="C14" s="28"/>
      <c r="D14" s="28"/>
      <c r="E14" s="28"/>
      <c r="F14" s="28"/>
      <c r="G14" s="25"/>
      <c r="H14" s="25"/>
      <c r="I14" s="28"/>
      <c r="J14" s="28"/>
      <c r="K14" s="28"/>
      <c r="L14" s="42"/>
      <c r="M14" s="28"/>
      <c r="N14" s="28"/>
      <c r="O14" s="28"/>
      <c r="P14" s="28"/>
    </row>
    <row r="15" customFormat="false" ht="30" hidden="false" customHeight="true" outlineLevel="0" collapsed="false">
      <c r="A15" s="41" t="str">
        <f aca="false">IF(B15="","",ROW()-5)</f>
        <v/>
      </c>
      <c r="B15" s="42"/>
      <c r="C15" s="28"/>
      <c r="D15" s="28"/>
      <c r="E15" s="28"/>
      <c r="F15" s="28"/>
      <c r="G15" s="25"/>
      <c r="H15" s="25"/>
      <c r="I15" s="28"/>
      <c r="J15" s="28"/>
      <c r="K15" s="28"/>
      <c r="L15" s="42"/>
      <c r="M15" s="28"/>
      <c r="N15" s="28"/>
      <c r="O15" s="28"/>
      <c r="P15" s="28"/>
    </row>
    <row r="16" customFormat="false" ht="30" hidden="false" customHeight="true" outlineLevel="0" collapsed="false">
      <c r="A16" s="41" t="str">
        <f aca="false">IF(B16="","",ROW()-5)</f>
        <v/>
      </c>
      <c r="B16" s="42"/>
      <c r="C16" s="28"/>
      <c r="D16" s="28"/>
      <c r="E16" s="28"/>
      <c r="F16" s="28"/>
      <c r="G16" s="25"/>
      <c r="H16" s="25"/>
      <c r="I16" s="28"/>
      <c r="J16" s="28"/>
      <c r="K16" s="28"/>
      <c r="L16" s="42"/>
      <c r="M16" s="28"/>
      <c r="N16" s="28"/>
      <c r="O16" s="28"/>
      <c r="P16" s="28"/>
    </row>
    <row r="17" customFormat="false" ht="30" hidden="false" customHeight="true" outlineLevel="0" collapsed="false">
      <c r="A17" s="41" t="str">
        <f aca="false">IF(B17="","",ROW()-5)</f>
        <v/>
      </c>
      <c r="B17" s="42"/>
      <c r="C17" s="28"/>
      <c r="D17" s="28"/>
      <c r="E17" s="28"/>
      <c r="F17" s="28"/>
      <c r="G17" s="25"/>
      <c r="H17" s="25"/>
      <c r="I17" s="28"/>
      <c r="J17" s="28"/>
      <c r="K17" s="28"/>
      <c r="L17" s="42"/>
      <c r="M17" s="28"/>
      <c r="N17" s="28"/>
      <c r="O17" s="28"/>
      <c r="P17" s="28"/>
    </row>
    <row r="18" customFormat="false" ht="30" hidden="false" customHeight="true" outlineLevel="0" collapsed="false">
      <c r="A18" s="41" t="str">
        <f aca="false">IF(B18="","",ROW()-5)</f>
        <v/>
      </c>
      <c r="B18" s="42"/>
      <c r="C18" s="28"/>
      <c r="D18" s="28"/>
      <c r="E18" s="28"/>
      <c r="F18" s="28"/>
      <c r="G18" s="25"/>
      <c r="H18" s="25"/>
      <c r="I18" s="28"/>
      <c r="J18" s="28"/>
      <c r="K18" s="28"/>
      <c r="L18" s="42"/>
      <c r="M18" s="28"/>
      <c r="N18" s="28"/>
      <c r="O18" s="28"/>
      <c r="P18" s="28"/>
    </row>
    <row r="19" customFormat="false" ht="30" hidden="false" customHeight="true" outlineLevel="0" collapsed="false">
      <c r="A19" s="41" t="str">
        <f aca="false">IF(B19="","",ROW()-5)</f>
        <v/>
      </c>
      <c r="B19" s="42"/>
      <c r="C19" s="28"/>
      <c r="D19" s="28"/>
      <c r="E19" s="28"/>
      <c r="F19" s="28"/>
      <c r="G19" s="25"/>
      <c r="H19" s="25"/>
      <c r="I19" s="28"/>
      <c r="J19" s="28"/>
      <c r="K19" s="28"/>
      <c r="L19" s="42"/>
      <c r="M19" s="28"/>
      <c r="N19" s="28"/>
      <c r="O19" s="28"/>
      <c r="P19" s="28"/>
    </row>
    <row r="20" customFormat="false" ht="30" hidden="false" customHeight="true" outlineLevel="0" collapsed="false">
      <c r="A20" s="41" t="str">
        <f aca="false">IF(B20="","",ROW()-5)</f>
        <v/>
      </c>
      <c r="B20" s="42"/>
      <c r="C20" s="28"/>
      <c r="D20" s="28"/>
      <c r="E20" s="28"/>
      <c r="F20" s="28"/>
      <c r="G20" s="25"/>
      <c r="H20" s="25"/>
      <c r="I20" s="28"/>
      <c r="J20" s="28"/>
      <c r="K20" s="28"/>
      <c r="L20" s="42"/>
      <c r="M20" s="28"/>
      <c r="N20" s="28"/>
      <c r="O20" s="28"/>
      <c r="P20" s="28"/>
    </row>
    <row r="21" customFormat="false" ht="30" hidden="false" customHeight="true" outlineLevel="0" collapsed="false">
      <c r="A21" s="41" t="str">
        <f aca="false">IF(B21="","",ROW()-5)</f>
        <v/>
      </c>
      <c r="B21" s="42"/>
      <c r="C21" s="28"/>
      <c r="D21" s="28"/>
      <c r="E21" s="28"/>
      <c r="F21" s="28"/>
      <c r="G21" s="25"/>
      <c r="H21" s="25"/>
      <c r="I21" s="28"/>
      <c r="J21" s="28"/>
      <c r="K21" s="28"/>
      <c r="L21" s="42"/>
      <c r="M21" s="28"/>
      <c r="N21" s="28"/>
      <c r="O21" s="28"/>
      <c r="P21" s="28"/>
    </row>
    <row r="22" customFormat="false" ht="30" hidden="false" customHeight="true" outlineLevel="0" collapsed="false">
      <c r="A22" s="41" t="str">
        <f aca="false">IF(B22="","",ROW()-5)</f>
        <v/>
      </c>
      <c r="B22" s="42"/>
      <c r="C22" s="28"/>
      <c r="D22" s="28"/>
      <c r="E22" s="28"/>
      <c r="F22" s="28"/>
      <c r="G22" s="25"/>
      <c r="H22" s="25"/>
      <c r="I22" s="28"/>
      <c r="J22" s="28"/>
      <c r="K22" s="28"/>
      <c r="L22" s="42"/>
      <c r="M22" s="28"/>
      <c r="N22" s="28"/>
      <c r="O22" s="28"/>
      <c r="P22" s="28"/>
    </row>
    <row r="23" customFormat="false" ht="30" hidden="false" customHeight="true" outlineLevel="0" collapsed="false">
      <c r="A23" s="41" t="str">
        <f aca="false">IF(B23="","",ROW()-5)</f>
        <v/>
      </c>
      <c r="B23" s="42"/>
      <c r="C23" s="28"/>
      <c r="D23" s="28"/>
      <c r="E23" s="28"/>
      <c r="F23" s="28"/>
      <c r="G23" s="25"/>
      <c r="H23" s="25"/>
      <c r="I23" s="28"/>
      <c r="J23" s="28"/>
      <c r="K23" s="28"/>
      <c r="L23" s="42"/>
      <c r="M23" s="28"/>
      <c r="N23" s="28"/>
      <c r="O23" s="28"/>
      <c r="P23" s="28"/>
    </row>
    <row r="24" customFormat="false" ht="30" hidden="false" customHeight="true" outlineLevel="0" collapsed="false">
      <c r="A24" s="41" t="str">
        <f aca="false">IF(B24="","",ROW()-5)</f>
        <v/>
      </c>
      <c r="B24" s="42"/>
      <c r="C24" s="28"/>
      <c r="D24" s="28"/>
      <c r="E24" s="28"/>
      <c r="F24" s="28"/>
      <c r="G24" s="25"/>
      <c r="H24" s="25"/>
      <c r="I24" s="28"/>
      <c r="J24" s="28"/>
      <c r="K24" s="28"/>
      <c r="L24" s="42"/>
      <c r="M24" s="28"/>
      <c r="N24" s="28"/>
      <c r="O24" s="28"/>
      <c r="P24" s="28"/>
    </row>
    <row r="25" customFormat="false" ht="30" hidden="false" customHeight="true" outlineLevel="0" collapsed="false">
      <c r="A25" s="41" t="str">
        <f aca="false">IF(B25="","",ROW()-5)</f>
        <v/>
      </c>
      <c r="B25" s="42"/>
      <c r="C25" s="28"/>
      <c r="D25" s="28"/>
      <c r="E25" s="28"/>
      <c r="F25" s="28"/>
      <c r="G25" s="25"/>
      <c r="H25" s="25"/>
      <c r="I25" s="28"/>
      <c r="J25" s="28"/>
      <c r="K25" s="28"/>
      <c r="L25" s="42"/>
      <c r="M25" s="28"/>
      <c r="N25" s="28"/>
      <c r="O25" s="28"/>
      <c r="P25" s="28"/>
    </row>
    <row r="26" customFormat="false" ht="30" hidden="false" customHeight="true" outlineLevel="0" collapsed="false">
      <c r="A26" s="41" t="str">
        <f aca="false">IF(B26="","",ROW()-5)</f>
        <v/>
      </c>
      <c r="B26" s="42"/>
      <c r="C26" s="28"/>
      <c r="D26" s="28"/>
      <c r="E26" s="28"/>
      <c r="F26" s="28"/>
      <c r="G26" s="25"/>
      <c r="H26" s="25"/>
      <c r="I26" s="28"/>
      <c r="J26" s="28"/>
      <c r="K26" s="28"/>
      <c r="L26" s="42"/>
      <c r="M26" s="28"/>
      <c r="N26" s="28"/>
      <c r="O26" s="28"/>
      <c r="P26" s="28"/>
    </row>
    <row r="27" customFormat="false" ht="30" hidden="false" customHeight="true" outlineLevel="0" collapsed="false">
      <c r="A27" s="41" t="str">
        <f aca="false">IF(B27="","",ROW()-5)</f>
        <v/>
      </c>
      <c r="B27" s="42"/>
      <c r="C27" s="28"/>
      <c r="D27" s="28"/>
      <c r="E27" s="28"/>
      <c r="F27" s="28"/>
      <c r="G27" s="25"/>
      <c r="H27" s="25"/>
      <c r="I27" s="28"/>
      <c r="J27" s="28"/>
      <c r="K27" s="28"/>
      <c r="L27" s="42"/>
      <c r="M27" s="28"/>
      <c r="N27" s="28"/>
      <c r="O27" s="28"/>
      <c r="P27" s="28"/>
    </row>
    <row r="28" customFormat="false" ht="30" hidden="false" customHeight="true" outlineLevel="0" collapsed="false">
      <c r="A28" s="41" t="str">
        <f aca="false">IF(B28="","",ROW()-5)</f>
        <v/>
      </c>
      <c r="B28" s="42"/>
      <c r="C28" s="28"/>
      <c r="D28" s="28"/>
      <c r="E28" s="28"/>
      <c r="F28" s="28"/>
      <c r="G28" s="25"/>
      <c r="H28" s="25"/>
      <c r="I28" s="28"/>
      <c r="J28" s="28"/>
      <c r="K28" s="28"/>
      <c r="L28" s="42"/>
      <c r="M28" s="28"/>
      <c r="N28" s="28"/>
      <c r="O28" s="28"/>
      <c r="P28" s="28"/>
    </row>
    <row r="29" customFormat="false" ht="30" hidden="false" customHeight="true" outlineLevel="0" collapsed="false">
      <c r="A29" s="41" t="str">
        <f aca="false">IF(B29="","",ROW()-5)</f>
        <v/>
      </c>
      <c r="B29" s="42"/>
      <c r="C29" s="28"/>
      <c r="D29" s="28"/>
      <c r="E29" s="28"/>
      <c r="F29" s="28"/>
      <c r="G29" s="25"/>
      <c r="H29" s="25"/>
      <c r="I29" s="28"/>
      <c r="J29" s="28"/>
      <c r="K29" s="28"/>
      <c r="L29" s="42"/>
      <c r="M29" s="28"/>
      <c r="N29" s="28"/>
      <c r="O29" s="28"/>
      <c r="P29" s="28"/>
    </row>
    <row r="30" customFormat="false" ht="30" hidden="false" customHeight="true" outlineLevel="0" collapsed="false">
      <c r="A30" s="41" t="str">
        <f aca="false">IF(B30="","",ROW()-5)</f>
        <v/>
      </c>
      <c r="B30" s="42"/>
      <c r="C30" s="28"/>
      <c r="D30" s="28"/>
      <c r="E30" s="28"/>
      <c r="F30" s="28"/>
      <c r="G30" s="25"/>
      <c r="H30" s="25"/>
      <c r="I30" s="28"/>
      <c r="J30" s="28"/>
      <c r="K30" s="28"/>
      <c r="L30" s="42"/>
      <c r="M30" s="28"/>
      <c r="N30" s="28"/>
      <c r="O30" s="28"/>
      <c r="P30" s="28"/>
    </row>
    <row r="31" customFormat="false" ht="30" hidden="false" customHeight="true" outlineLevel="0" collapsed="false">
      <c r="A31" s="41" t="str">
        <f aca="false">IF(B31="","",ROW()-5)</f>
        <v/>
      </c>
      <c r="B31" s="42"/>
      <c r="C31" s="28"/>
      <c r="D31" s="28"/>
      <c r="E31" s="28"/>
      <c r="F31" s="28"/>
      <c r="G31" s="25"/>
      <c r="H31" s="25"/>
      <c r="I31" s="28"/>
      <c r="J31" s="28"/>
      <c r="K31" s="28"/>
      <c r="L31" s="42"/>
      <c r="M31" s="28"/>
      <c r="N31" s="28"/>
      <c r="O31" s="28"/>
      <c r="P31" s="28"/>
    </row>
    <row r="32" customFormat="false" ht="30" hidden="false" customHeight="true" outlineLevel="0" collapsed="false">
      <c r="A32" s="41" t="str">
        <f aca="false">IF(B32="","",ROW()-5)</f>
        <v/>
      </c>
      <c r="B32" s="42"/>
      <c r="C32" s="28"/>
      <c r="D32" s="28"/>
      <c r="E32" s="28"/>
      <c r="F32" s="28"/>
      <c r="G32" s="25"/>
      <c r="H32" s="25"/>
      <c r="I32" s="28"/>
      <c r="J32" s="28"/>
      <c r="K32" s="28"/>
      <c r="L32" s="42"/>
      <c r="M32" s="28"/>
      <c r="N32" s="28"/>
      <c r="O32" s="28"/>
      <c r="P32" s="28"/>
    </row>
    <row r="33" customFormat="false" ht="30" hidden="false" customHeight="true" outlineLevel="0" collapsed="false">
      <c r="A33" s="41" t="str">
        <f aca="false">IF(B33="","",ROW()-5)</f>
        <v/>
      </c>
      <c r="B33" s="42"/>
      <c r="C33" s="28"/>
      <c r="D33" s="28"/>
      <c r="E33" s="28"/>
      <c r="F33" s="28"/>
      <c r="G33" s="25"/>
      <c r="H33" s="25"/>
      <c r="I33" s="28"/>
      <c r="J33" s="28"/>
      <c r="K33" s="28"/>
      <c r="L33" s="42"/>
      <c r="M33" s="28"/>
      <c r="N33" s="28"/>
      <c r="O33" s="28"/>
      <c r="P33" s="28"/>
    </row>
    <row r="34" customFormat="false" ht="30" hidden="false" customHeight="true" outlineLevel="0" collapsed="false">
      <c r="A34" s="41" t="str">
        <f aca="false">IF(B34="","",ROW()-5)</f>
        <v/>
      </c>
      <c r="B34" s="42"/>
      <c r="C34" s="28"/>
      <c r="D34" s="28"/>
      <c r="E34" s="28"/>
      <c r="F34" s="28"/>
      <c r="G34" s="25"/>
      <c r="H34" s="25"/>
      <c r="I34" s="28"/>
      <c r="J34" s="28"/>
      <c r="K34" s="28"/>
      <c r="L34" s="42"/>
      <c r="M34" s="28"/>
      <c r="N34" s="28"/>
      <c r="O34" s="28"/>
      <c r="P34" s="28"/>
    </row>
    <row r="35" customFormat="false" ht="30" hidden="false" customHeight="true" outlineLevel="0" collapsed="false">
      <c r="A35" s="41" t="str">
        <f aca="false">IF(B35="","",ROW()-5)</f>
        <v/>
      </c>
      <c r="B35" s="42"/>
      <c r="C35" s="28"/>
      <c r="D35" s="28"/>
      <c r="E35" s="28"/>
      <c r="F35" s="28"/>
      <c r="G35" s="25"/>
      <c r="H35" s="25"/>
      <c r="I35" s="28"/>
      <c r="J35" s="28"/>
      <c r="K35" s="28"/>
      <c r="L35" s="42"/>
      <c r="M35" s="28"/>
      <c r="N35" s="28"/>
      <c r="O35" s="28"/>
      <c r="P35" s="28"/>
    </row>
    <row r="36" customFormat="false" ht="30" hidden="false" customHeight="true" outlineLevel="0" collapsed="false">
      <c r="A36" s="41" t="str">
        <f aca="false">IF(B36="","",ROW()-5)</f>
        <v/>
      </c>
      <c r="B36" s="42"/>
      <c r="C36" s="28"/>
      <c r="D36" s="28"/>
      <c r="E36" s="28"/>
      <c r="F36" s="28"/>
      <c r="G36" s="25"/>
      <c r="H36" s="25"/>
      <c r="I36" s="28"/>
      <c r="J36" s="28"/>
      <c r="K36" s="28"/>
      <c r="L36" s="42"/>
      <c r="M36" s="28"/>
      <c r="N36" s="28"/>
      <c r="O36" s="28"/>
      <c r="P36" s="28"/>
    </row>
    <row r="37" customFormat="false" ht="30" hidden="false" customHeight="true" outlineLevel="0" collapsed="false">
      <c r="A37" s="41" t="str">
        <f aca="false">IF(B37="","",ROW()-5)</f>
        <v/>
      </c>
      <c r="B37" s="42"/>
      <c r="C37" s="28"/>
      <c r="D37" s="28"/>
      <c r="E37" s="28"/>
      <c r="F37" s="28"/>
      <c r="G37" s="25"/>
      <c r="H37" s="25"/>
      <c r="I37" s="28"/>
      <c r="J37" s="28"/>
      <c r="K37" s="28"/>
      <c r="L37" s="42"/>
      <c r="M37" s="28"/>
      <c r="N37" s="28"/>
      <c r="O37" s="28"/>
      <c r="P37" s="28"/>
    </row>
    <row r="38" customFormat="false" ht="30" hidden="false" customHeight="true" outlineLevel="0" collapsed="false">
      <c r="A38" s="41" t="str">
        <f aca="false">IF(B38="","",ROW()-5)</f>
        <v/>
      </c>
      <c r="B38" s="42"/>
      <c r="C38" s="28"/>
      <c r="D38" s="28"/>
      <c r="E38" s="28"/>
      <c r="F38" s="28"/>
      <c r="G38" s="25"/>
      <c r="H38" s="25"/>
      <c r="I38" s="28"/>
      <c r="J38" s="28"/>
      <c r="K38" s="28"/>
      <c r="L38" s="42"/>
      <c r="M38" s="28"/>
      <c r="N38" s="28"/>
      <c r="O38" s="28"/>
      <c r="P38" s="28"/>
    </row>
    <row r="39" customFormat="false" ht="30" hidden="false" customHeight="true" outlineLevel="0" collapsed="false">
      <c r="A39" s="41" t="str">
        <f aca="false">IF(B39="","",ROW()-5)</f>
        <v/>
      </c>
      <c r="B39" s="42"/>
      <c r="C39" s="28"/>
      <c r="D39" s="28"/>
      <c r="E39" s="28"/>
      <c r="F39" s="28"/>
      <c r="G39" s="25"/>
      <c r="H39" s="25"/>
      <c r="I39" s="28"/>
      <c r="J39" s="28"/>
      <c r="K39" s="28"/>
      <c r="L39" s="42"/>
      <c r="M39" s="28"/>
      <c r="N39" s="28"/>
      <c r="O39" s="28"/>
      <c r="P39" s="28"/>
    </row>
    <row r="40" customFormat="false" ht="30" hidden="false" customHeight="true" outlineLevel="0" collapsed="false">
      <c r="A40" s="41" t="str">
        <f aca="false">IF(B40="","",ROW()-5)</f>
        <v/>
      </c>
      <c r="B40" s="42"/>
      <c r="C40" s="28"/>
      <c r="D40" s="28"/>
      <c r="E40" s="28"/>
      <c r="F40" s="28"/>
      <c r="G40" s="25"/>
      <c r="H40" s="25"/>
      <c r="I40" s="28"/>
      <c r="J40" s="28"/>
      <c r="K40" s="28"/>
      <c r="L40" s="42"/>
      <c r="M40" s="28"/>
      <c r="N40" s="28"/>
      <c r="O40" s="28"/>
      <c r="P40" s="28"/>
    </row>
    <row r="41" customFormat="false" ht="30" hidden="false" customHeight="true" outlineLevel="0" collapsed="false">
      <c r="A41" s="41" t="str">
        <f aca="false">IF(B41="","",ROW()-5)</f>
        <v/>
      </c>
      <c r="B41" s="42"/>
      <c r="C41" s="28"/>
      <c r="D41" s="28"/>
      <c r="E41" s="28"/>
      <c r="F41" s="28"/>
      <c r="G41" s="25"/>
      <c r="H41" s="25"/>
      <c r="I41" s="28"/>
      <c r="J41" s="28"/>
      <c r="K41" s="28"/>
      <c r="L41" s="42"/>
      <c r="M41" s="28"/>
      <c r="N41" s="28"/>
      <c r="O41" s="28"/>
      <c r="P41" s="28"/>
    </row>
    <row r="42" customFormat="false" ht="30" hidden="false" customHeight="true" outlineLevel="0" collapsed="false">
      <c r="A42" s="41" t="str">
        <f aca="false">IF(B42="","",ROW()-5)</f>
        <v/>
      </c>
      <c r="B42" s="42"/>
      <c r="C42" s="28"/>
      <c r="D42" s="28"/>
      <c r="E42" s="28"/>
      <c r="F42" s="28"/>
      <c r="G42" s="25"/>
      <c r="H42" s="25"/>
      <c r="I42" s="28"/>
      <c r="J42" s="28"/>
      <c r="K42" s="28"/>
      <c r="L42" s="42"/>
      <c r="M42" s="28"/>
      <c r="N42" s="28"/>
      <c r="O42" s="28"/>
      <c r="P42" s="28"/>
    </row>
    <row r="43" customFormat="false" ht="30" hidden="false" customHeight="true" outlineLevel="0" collapsed="false">
      <c r="A43" s="41" t="str">
        <f aca="false">IF(B43="","",ROW()-5)</f>
        <v/>
      </c>
      <c r="B43" s="42"/>
      <c r="C43" s="28"/>
      <c r="D43" s="28"/>
      <c r="E43" s="28"/>
      <c r="F43" s="28"/>
      <c r="G43" s="25"/>
      <c r="H43" s="25"/>
      <c r="I43" s="28"/>
      <c r="J43" s="28"/>
      <c r="K43" s="28"/>
      <c r="L43" s="42"/>
      <c r="M43" s="28"/>
      <c r="N43" s="28"/>
      <c r="O43" s="28"/>
      <c r="P43" s="28"/>
    </row>
    <row r="44" customFormat="false" ht="30" hidden="false" customHeight="true" outlineLevel="0" collapsed="false">
      <c r="A44" s="41" t="str">
        <f aca="false">IF(B44="","",ROW()-5)</f>
        <v/>
      </c>
      <c r="B44" s="42"/>
      <c r="C44" s="28"/>
      <c r="D44" s="28"/>
      <c r="E44" s="28"/>
      <c r="F44" s="28"/>
      <c r="G44" s="25"/>
      <c r="H44" s="25"/>
      <c r="I44" s="28"/>
      <c r="J44" s="28"/>
      <c r="K44" s="28"/>
      <c r="L44" s="42"/>
      <c r="M44" s="28"/>
      <c r="N44" s="28"/>
      <c r="O44" s="28"/>
      <c r="P44" s="28"/>
    </row>
    <row r="45" customFormat="false" ht="30" hidden="false" customHeight="true" outlineLevel="0" collapsed="false">
      <c r="A45" s="41" t="str">
        <f aca="false">IF(B45="","",ROW()-5)</f>
        <v/>
      </c>
      <c r="B45" s="42"/>
      <c r="C45" s="28"/>
      <c r="D45" s="28"/>
      <c r="E45" s="28"/>
      <c r="F45" s="28"/>
      <c r="G45" s="25"/>
      <c r="H45" s="25"/>
      <c r="I45" s="28"/>
      <c r="J45" s="28"/>
      <c r="K45" s="28"/>
      <c r="L45" s="42"/>
      <c r="M45" s="28"/>
      <c r="N45" s="28"/>
      <c r="O45" s="28"/>
      <c r="P45" s="28"/>
    </row>
    <row r="46" customFormat="false" ht="30" hidden="false" customHeight="true" outlineLevel="0" collapsed="false">
      <c r="A46" s="41" t="str">
        <f aca="false">IF(B46="","",ROW()-5)</f>
        <v/>
      </c>
      <c r="B46" s="42"/>
      <c r="C46" s="28"/>
      <c r="D46" s="28"/>
      <c r="E46" s="28"/>
      <c r="F46" s="28"/>
      <c r="G46" s="25"/>
      <c r="H46" s="25"/>
      <c r="I46" s="28"/>
      <c r="J46" s="28"/>
      <c r="K46" s="28"/>
      <c r="L46" s="42"/>
      <c r="M46" s="28"/>
      <c r="N46" s="28"/>
      <c r="O46" s="28"/>
      <c r="P46" s="28"/>
    </row>
    <row r="47" customFormat="false" ht="30" hidden="false" customHeight="true" outlineLevel="0" collapsed="false">
      <c r="A47" s="41" t="str">
        <f aca="false">IF(B47="","",ROW()-5)</f>
        <v/>
      </c>
      <c r="B47" s="42"/>
      <c r="C47" s="28"/>
      <c r="D47" s="28"/>
      <c r="E47" s="28"/>
      <c r="F47" s="28"/>
      <c r="G47" s="25"/>
      <c r="H47" s="25"/>
      <c r="I47" s="28"/>
      <c r="J47" s="28"/>
      <c r="K47" s="28"/>
      <c r="L47" s="42"/>
      <c r="M47" s="28"/>
      <c r="N47" s="28"/>
      <c r="O47" s="28"/>
      <c r="P47" s="28"/>
    </row>
    <row r="48" customFormat="false" ht="30" hidden="false" customHeight="true" outlineLevel="0" collapsed="false">
      <c r="A48" s="41" t="str">
        <f aca="false">IF(B48="","",ROW()-5)</f>
        <v/>
      </c>
      <c r="B48" s="42"/>
      <c r="C48" s="28"/>
      <c r="D48" s="28"/>
      <c r="E48" s="28"/>
      <c r="F48" s="28"/>
      <c r="G48" s="25"/>
      <c r="H48" s="25"/>
      <c r="I48" s="28"/>
      <c r="J48" s="28"/>
      <c r="K48" s="28"/>
      <c r="L48" s="42"/>
      <c r="M48" s="28"/>
      <c r="N48" s="28"/>
      <c r="O48" s="28"/>
      <c r="P48" s="28"/>
    </row>
    <row r="49" customFormat="false" ht="30" hidden="false" customHeight="true" outlineLevel="0" collapsed="false">
      <c r="A49" s="41" t="str">
        <f aca="false">IF(B49="","",ROW()-5)</f>
        <v/>
      </c>
      <c r="B49" s="42"/>
      <c r="C49" s="28"/>
      <c r="D49" s="28"/>
      <c r="E49" s="28"/>
      <c r="F49" s="28"/>
      <c r="G49" s="25"/>
      <c r="H49" s="25"/>
      <c r="I49" s="28"/>
      <c r="J49" s="28"/>
      <c r="K49" s="28"/>
      <c r="L49" s="42"/>
      <c r="M49" s="28"/>
      <c r="N49" s="28"/>
      <c r="O49" s="28"/>
      <c r="P49" s="28"/>
    </row>
    <row r="50" customFormat="false" ht="30" hidden="false" customHeight="true" outlineLevel="0" collapsed="false">
      <c r="A50" s="41" t="str">
        <f aca="false">IF(B50="","",ROW()-5)</f>
        <v/>
      </c>
      <c r="B50" s="42"/>
      <c r="C50" s="28"/>
      <c r="D50" s="28"/>
      <c r="E50" s="28"/>
      <c r="F50" s="28"/>
      <c r="G50" s="25"/>
      <c r="H50" s="25"/>
      <c r="I50" s="28"/>
      <c r="J50" s="28"/>
      <c r="K50" s="28"/>
      <c r="L50" s="42"/>
      <c r="M50" s="28"/>
      <c r="N50" s="28"/>
      <c r="O50" s="28"/>
      <c r="P50" s="28"/>
    </row>
    <row r="51" customFormat="false" ht="30" hidden="false" customHeight="true" outlineLevel="0" collapsed="false">
      <c r="A51" s="41" t="str">
        <f aca="false">IF(B51="","",ROW()-5)</f>
        <v/>
      </c>
      <c r="B51" s="42"/>
      <c r="C51" s="28"/>
      <c r="D51" s="28"/>
      <c r="E51" s="28"/>
      <c r="F51" s="28"/>
      <c r="G51" s="25"/>
      <c r="H51" s="25"/>
      <c r="I51" s="28"/>
      <c r="J51" s="28"/>
      <c r="K51" s="28"/>
      <c r="L51" s="42"/>
      <c r="M51" s="28"/>
      <c r="N51" s="28"/>
      <c r="O51" s="28"/>
      <c r="P51" s="28"/>
    </row>
    <row r="52" customFormat="false" ht="30" hidden="false" customHeight="true" outlineLevel="0" collapsed="false">
      <c r="A52" s="41" t="str">
        <f aca="false">IF(B52="","",ROW()-5)</f>
        <v/>
      </c>
      <c r="B52" s="42"/>
      <c r="C52" s="28"/>
      <c r="D52" s="28"/>
      <c r="E52" s="28"/>
      <c r="F52" s="28"/>
      <c r="G52" s="25"/>
      <c r="H52" s="25"/>
      <c r="I52" s="28"/>
      <c r="J52" s="28"/>
      <c r="K52" s="28"/>
      <c r="L52" s="42"/>
      <c r="M52" s="28"/>
      <c r="N52" s="28"/>
      <c r="O52" s="28"/>
      <c r="P52" s="28"/>
    </row>
    <row r="53" customFormat="false" ht="30" hidden="false" customHeight="true" outlineLevel="0" collapsed="false">
      <c r="A53" s="41" t="str">
        <f aca="false">IF(B53="","",ROW()-5)</f>
        <v/>
      </c>
      <c r="B53" s="42"/>
      <c r="C53" s="28"/>
      <c r="D53" s="28"/>
      <c r="E53" s="28"/>
      <c r="F53" s="28"/>
      <c r="G53" s="25"/>
      <c r="H53" s="25"/>
      <c r="I53" s="28"/>
      <c r="J53" s="28"/>
      <c r="K53" s="28"/>
      <c r="L53" s="42"/>
      <c r="M53" s="28"/>
      <c r="N53" s="28"/>
      <c r="O53" s="28"/>
      <c r="P53" s="28"/>
    </row>
    <row r="54" customFormat="false" ht="30" hidden="false" customHeight="true" outlineLevel="0" collapsed="false">
      <c r="A54" s="41" t="str">
        <f aca="false">IF(B54="","",ROW()-5)</f>
        <v/>
      </c>
      <c r="B54" s="42"/>
      <c r="C54" s="28"/>
      <c r="D54" s="28"/>
      <c r="E54" s="28"/>
      <c r="F54" s="28"/>
      <c r="G54" s="25"/>
      <c r="H54" s="25"/>
      <c r="I54" s="28"/>
      <c r="J54" s="28"/>
      <c r="K54" s="28"/>
      <c r="L54" s="42"/>
      <c r="M54" s="28"/>
      <c r="N54" s="28"/>
      <c r="O54" s="28"/>
      <c r="P54" s="28"/>
    </row>
    <row r="55" customFormat="false" ht="30" hidden="false" customHeight="true" outlineLevel="0" collapsed="false">
      <c r="A55" s="41" t="str">
        <f aca="false">IF(B55="","",ROW()-5)</f>
        <v/>
      </c>
      <c r="B55" s="42"/>
      <c r="C55" s="28"/>
      <c r="D55" s="28"/>
      <c r="E55" s="28"/>
      <c r="F55" s="28"/>
      <c r="G55" s="25"/>
      <c r="H55" s="25"/>
      <c r="I55" s="28"/>
      <c r="J55" s="28"/>
      <c r="K55" s="28"/>
      <c r="L55" s="42"/>
      <c r="M55" s="28"/>
      <c r="N55" s="28"/>
      <c r="O55" s="28"/>
      <c r="P55" s="28"/>
    </row>
    <row r="56" customFormat="false" ht="30" hidden="false" customHeight="true" outlineLevel="0" collapsed="false">
      <c r="A56" s="41" t="str">
        <f aca="false">IF(B56="","",ROW()-5)</f>
        <v/>
      </c>
      <c r="B56" s="42"/>
      <c r="C56" s="28"/>
      <c r="D56" s="28"/>
      <c r="E56" s="28"/>
      <c r="F56" s="28"/>
      <c r="G56" s="25"/>
      <c r="H56" s="25"/>
      <c r="I56" s="28"/>
      <c r="J56" s="28"/>
      <c r="K56" s="28"/>
      <c r="L56" s="42"/>
      <c r="M56" s="28"/>
      <c r="N56" s="28"/>
      <c r="O56" s="28"/>
      <c r="P56" s="28"/>
    </row>
    <row r="57" customFormat="false" ht="30" hidden="false" customHeight="true" outlineLevel="0" collapsed="false">
      <c r="A57" s="41" t="str">
        <f aca="false">IF(B57="","",ROW()-5)</f>
        <v/>
      </c>
      <c r="B57" s="42"/>
      <c r="C57" s="28"/>
      <c r="D57" s="28"/>
      <c r="E57" s="28"/>
      <c r="F57" s="28"/>
      <c r="G57" s="25"/>
      <c r="H57" s="25"/>
      <c r="I57" s="28"/>
      <c r="J57" s="28"/>
      <c r="K57" s="28"/>
      <c r="L57" s="42"/>
      <c r="M57" s="28"/>
      <c r="N57" s="28"/>
      <c r="O57" s="28"/>
      <c r="P57" s="28"/>
    </row>
    <row r="58" customFormat="false" ht="30" hidden="false" customHeight="true" outlineLevel="0" collapsed="false">
      <c r="A58" s="41" t="str">
        <f aca="false">IF(B58="","",ROW()-5)</f>
        <v/>
      </c>
      <c r="B58" s="42"/>
      <c r="C58" s="28"/>
      <c r="D58" s="28"/>
      <c r="E58" s="28"/>
      <c r="F58" s="28"/>
      <c r="G58" s="25"/>
      <c r="H58" s="25"/>
      <c r="I58" s="28"/>
      <c r="J58" s="28"/>
      <c r="K58" s="28"/>
      <c r="L58" s="42"/>
      <c r="M58" s="28"/>
      <c r="N58" s="28"/>
      <c r="O58" s="28"/>
      <c r="P58" s="28"/>
    </row>
    <row r="59" customFormat="false" ht="30" hidden="false" customHeight="true" outlineLevel="0" collapsed="false">
      <c r="A59" s="41" t="str">
        <f aca="false">IF(B59="","",ROW()-5)</f>
        <v/>
      </c>
      <c r="B59" s="42"/>
      <c r="C59" s="28"/>
      <c r="D59" s="28"/>
      <c r="E59" s="28"/>
      <c r="F59" s="28"/>
      <c r="G59" s="25"/>
      <c r="H59" s="25"/>
      <c r="I59" s="28"/>
      <c r="J59" s="28"/>
      <c r="K59" s="28"/>
      <c r="L59" s="42"/>
      <c r="M59" s="28"/>
      <c r="N59" s="28"/>
      <c r="O59" s="28"/>
      <c r="P59" s="28"/>
    </row>
    <row r="60" customFormat="false" ht="30" hidden="false" customHeight="true" outlineLevel="0" collapsed="false">
      <c r="A60" s="41" t="str">
        <f aca="false">IF(B60="","",ROW()-5)</f>
        <v/>
      </c>
      <c r="B60" s="42"/>
      <c r="C60" s="28"/>
      <c r="D60" s="28"/>
      <c r="E60" s="28"/>
      <c r="F60" s="28"/>
      <c r="G60" s="25"/>
      <c r="H60" s="25"/>
      <c r="I60" s="28"/>
      <c r="J60" s="28"/>
      <c r="K60" s="28"/>
      <c r="L60" s="42"/>
      <c r="M60" s="28"/>
      <c r="N60" s="28"/>
      <c r="O60" s="28"/>
      <c r="P60" s="28"/>
    </row>
    <row r="61" customFormat="false" ht="30" hidden="false" customHeight="true" outlineLevel="0" collapsed="false">
      <c r="A61" s="41" t="str">
        <f aca="false">IF(B61="","",ROW()-5)</f>
        <v/>
      </c>
      <c r="B61" s="42"/>
      <c r="C61" s="28"/>
      <c r="D61" s="28"/>
      <c r="E61" s="28"/>
      <c r="F61" s="28"/>
      <c r="G61" s="25"/>
      <c r="H61" s="25"/>
      <c r="I61" s="28"/>
      <c r="J61" s="28"/>
      <c r="K61" s="28"/>
      <c r="L61" s="42"/>
      <c r="M61" s="28"/>
      <c r="N61" s="28"/>
      <c r="O61" s="28"/>
      <c r="P61" s="28"/>
    </row>
    <row r="62" customFormat="false" ht="30" hidden="false" customHeight="true" outlineLevel="0" collapsed="false">
      <c r="A62" s="41" t="str">
        <f aca="false">IF(B62="","",ROW()-5)</f>
        <v/>
      </c>
      <c r="B62" s="42"/>
      <c r="C62" s="28"/>
      <c r="D62" s="28"/>
      <c r="E62" s="28"/>
      <c r="F62" s="28"/>
      <c r="G62" s="25"/>
      <c r="H62" s="25"/>
      <c r="I62" s="28"/>
      <c r="J62" s="28"/>
      <c r="K62" s="28"/>
      <c r="L62" s="42"/>
      <c r="M62" s="28"/>
      <c r="N62" s="28"/>
      <c r="O62" s="28"/>
      <c r="P62" s="28"/>
    </row>
    <row r="63" customFormat="false" ht="30" hidden="false" customHeight="true" outlineLevel="0" collapsed="false">
      <c r="A63" s="41" t="str">
        <f aca="false">IF(B63="","",ROW()-5)</f>
        <v/>
      </c>
      <c r="B63" s="42"/>
      <c r="C63" s="28"/>
      <c r="D63" s="28"/>
      <c r="E63" s="28"/>
      <c r="F63" s="28"/>
      <c r="G63" s="25"/>
      <c r="H63" s="25"/>
      <c r="I63" s="28"/>
      <c r="J63" s="28"/>
      <c r="K63" s="28"/>
      <c r="L63" s="42"/>
      <c r="M63" s="28"/>
      <c r="N63" s="28"/>
      <c r="O63" s="28"/>
      <c r="P63" s="28"/>
    </row>
    <row r="64" customFormat="false" ht="30" hidden="false" customHeight="true" outlineLevel="0" collapsed="false">
      <c r="A64" s="41" t="str">
        <f aca="false">IF(B64="","",ROW()-5)</f>
        <v/>
      </c>
      <c r="B64" s="42"/>
      <c r="C64" s="28"/>
      <c r="D64" s="28"/>
      <c r="E64" s="28"/>
      <c r="F64" s="28"/>
      <c r="G64" s="25"/>
      <c r="H64" s="25"/>
      <c r="I64" s="28"/>
      <c r="J64" s="28"/>
      <c r="K64" s="28"/>
      <c r="L64" s="42"/>
      <c r="M64" s="28"/>
      <c r="N64" s="28"/>
      <c r="O64" s="28"/>
      <c r="P64" s="28"/>
    </row>
    <row r="65" customFormat="false" ht="30" hidden="false" customHeight="true" outlineLevel="0" collapsed="false">
      <c r="A65" s="41" t="str">
        <f aca="false">IF(B65="","",ROW()-5)</f>
        <v/>
      </c>
      <c r="B65" s="42"/>
      <c r="C65" s="28"/>
      <c r="D65" s="28"/>
      <c r="E65" s="28"/>
      <c r="F65" s="28"/>
      <c r="G65" s="25"/>
      <c r="H65" s="25"/>
      <c r="I65" s="28"/>
      <c r="J65" s="28"/>
      <c r="K65" s="28"/>
      <c r="L65" s="42"/>
      <c r="M65" s="28"/>
      <c r="N65" s="28"/>
      <c r="O65" s="28"/>
      <c r="P65" s="28"/>
    </row>
  </sheetData>
  <mergeCells count="2">
    <mergeCell ref="A2:P2"/>
    <mergeCell ref="C3:F3"/>
  </mergeCells>
  <conditionalFormatting sqref="L6:L65">
    <cfRule type="expression" priority="2" aboveAverage="0" equalAverage="0" bottom="0" percent="0" rank="0" text="" dxfId="5">
      <formula>AND($J6&lt;&gt;"",$L6="")</formula>
    </cfRule>
  </conditionalFormatting>
  <dataValidations count="4">
    <dataValidation allowBlank="true" errorStyle="stop" operator="between" showDropDown="false" showErrorMessage="false" showInputMessage="false" sqref="C6:C65" type="list">
      <formula1>法定研修の頻度一覧!$O$5:$O$17</formula1>
      <formula2>0</formula2>
    </dataValidation>
    <dataValidation allowBlank="true" errorStyle="stop" operator="between" showDropDown="false" showErrorMessage="false" showInputMessage="false" sqref="F6:F65" type="list">
      <formula1>"集合研修,動画・eラーニング,外部研修,伝達研修,OJT,訓練（実地）,訓練（机上）,委員会と同日開催"</formula1>
      <formula2>0</formula2>
    </dataValidation>
    <dataValidation allowBlank="true" errorStyle="stop" operator="between" showDropDown="false" showErrorMessage="false" showInputMessage="false" sqref="K6:K65" type="list">
      <formula1>"別日に再実施,動画視聴＋確認テスト,資料配付＋確認テスト,伝達研修（個別）,外部研修の受講,次回に参加"</formula1>
      <formula2>0</formula2>
    </dataValidation>
    <dataValidation allowBlank="true" errorStyle="stop" operator="greaterThan" showDropDown="false" showErrorMessage="false" showInputMessage="false" sqref="B6:B65 L6:L65" type="date">
      <formula1>DATE(2020,1,1)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F9E"/>
    <pageSetUpPr fitToPage="true"/>
  </sheetPr>
  <dimension ref="A1:P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7" min="3" style="0" width="22"/>
    <col collapsed="false" customWidth="true" hidden="false" outlineLevel="0" max="8" min="8" style="0" width="18"/>
    <col collapsed="false" customWidth="true" hidden="false" outlineLevel="0" max="10" min="9" style="0" width="40"/>
    <col collapsed="false" customWidth="true" hidden="false" outlineLevel="0" max="11" min="11" style="0" width="36"/>
    <col collapsed="false" customWidth="true" hidden="true" outlineLevel="0" max="16" min="15" style="0" width="14"/>
  </cols>
  <sheetData>
    <row r="1" customFormat="false" ht="17.35" hidden="false" customHeight="false" outlineLevel="0" collapsed="false">
      <c r="A1" s="10" t="s">
        <v>189</v>
      </c>
    </row>
    <row r="2" customFormat="false" ht="30" hidden="false" customHeight="true" outlineLevel="0" collapsed="false">
      <c r="A2" s="43" t="s">
        <v>190</v>
      </c>
      <c r="B2" s="43"/>
      <c r="C2" s="43"/>
      <c r="D2" s="43"/>
      <c r="E2" s="43"/>
      <c r="F2" s="43"/>
      <c r="G2" s="43"/>
      <c r="H2" s="43"/>
      <c r="I2" s="43"/>
      <c r="J2" s="43"/>
      <c r="K2" s="43"/>
    </row>
    <row r="4" customFormat="false" ht="15" hidden="false" customHeight="false" outlineLevel="0" collapsed="false">
      <c r="B4" s="44" t="s">
        <v>191</v>
      </c>
      <c r="O4" s="45" t="s">
        <v>192</v>
      </c>
      <c r="P4" s="45" t="s">
        <v>193</v>
      </c>
    </row>
    <row r="5" customFormat="false" ht="72" hidden="false" customHeight="true" outlineLevel="0" collapsed="false">
      <c r="A5" s="20" t="s">
        <v>97</v>
      </c>
      <c r="B5" s="21" t="s">
        <v>98</v>
      </c>
      <c r="C5" s="21" t="s">
        <v>194</v>
      </c>
      <c r="D5" s="21" t="s">
        <v>195</v>
      </c>
      <c r="E5" s="21" t="s">
        <v>196</v>
      </c>
      <c r="F5" s="21" t="s">
        <v>197</v>
      </c>
      <c r="G5" s="21" t="s">
        <v>198</v>
      </c>
      <c r="H5" s="21" t="s">
        <v>26</v>
      </c>
      <c r="I5" s="21" t="s">
        <v>199</v>
      </c>
      <c r="J5" s="21" t="s">
        <v>200</v>
      </c>
      <c r="K5" s="21" t="s">
        <v>179</v>
      </c>
      <c r="O5" s="45" t="s">
        <v>121</v>
      </c>
      <c r="P5" s="45" t="s">
        <v>194</v>
      </c>
    </row>
    <row r="6" customFormat="false" ht="54" hidden="false" customHeight="true" outlineLevel="0" collapsed="false">
      <c r="A6" s="22" t="n">
        <v>1</v>
      </c>
      <c r="B6" s="6" t="s">
        <v>121</v>
      </c>
      <c r="C6" s="6" t="s">
        <v>201</v>
      </c>
      <c r="D6" s="6" t="s">
        <v>201</v>
      </c>
      <c r="E6" s="6" t="s">
        <v>201</v>
      </c>
      <c r="F6" s="6" t="s">
        <v>201</v>
      </c>
      <c r="G6" s="6" t="s">
        <v>201</v>
      </c>
      <c r="H6" s="6" t="s">
        <v>124</v>
      </c>
      <c r="I6" s="6" t="s">
        <v>202</v>
      </c>
      <c r="J6" s="6" t="s">
        <v>203</v>
      </c>
      <c r="K6" s="6" t="s">
        <v>204</v>
      </c>
      <c r="O6" s="45" t="s">
        <v>127</v>
      </c>
      <c r="P6" s="45" t="s">
        <v>195</v>
      </c>
    </row>
    <row r="7" customFormat="false" ht="54" hidden="false" customHeight="true" outlineLevel="0" collapsed="false">
      <c r="A7" s="22" t="n">
        <v>2</v>
      </c>
      <c r="B7" s="6" t="s">
        <v>127</v>
      </c>
      <c r="C7" s="6" t="s">
        <v>201</v>
      </c>
      <c r="D7" s="6" t="s">
        <v>201</v>
      </c>
      <c r="E7" s="6" t="s">
        <v>201</v>
      </c>
      <c r="F7" s="6" t="s">
        <v>201</v>
      </c>
      <c r="G7" s="6" t="s">
        <v>205</v>
      </c>
      <c r="H7" s="6" t="s">
        <v>124</v>
      </c>
      <c r="I7" s="6" t="s">
        <v>206</v>
      </c>
      <c r="J7" s="6" t="s">
        <v>207</v>
      </c>
      <c r="K7" s="6" t="s">
        <v>208</v>
      </c>
      <c r="O7" s="45" t="s">
        <v>130</v>
      </c>
      <c r="P7" s="45" t="s">
        <v>209</v>
      </c>
    </row>
    <row r="8" customFormat="false" ht="54" hidden="false" customHeight="true" outlineLevel="0" collapsed="false">
      <c r="A8" s="22" t="n">
        <v>3</v>
      </c>
      <c r="B8" s="6" t="s">
        <v>130</v>
      </c>
      <c r="C8" s="6" t="s">
        <v>210</v>
      </c>
      <c r="D8" s="6" t="s">
        <v>210</v>
      </c>
      <c r="E8" s="6" t="s">
        <v>210</v>
      </c>
      <c r="F8" s="6" t="s">
        <v>210</v>
      </c>
      <c r="G8" s="6" t="s">
        <v>201</v>
      </c>
      <c r="H8" s="6" t="s">
        <v>131</v>
      </c>
      <c r="I8" s="6" t="s">
        <v>211</v>
      </c>
      <c r="J8" s="6" t="s">
        <v>212</v>
      </c>
      <c r="K8" s="6" t="s">
        <v>213</v>
      </c>
      <c r="O8" s="45" t="s">
        <v>133</v>
      </c>
      <c r="P8" s="45" t="s">
        <v>197</v>
      </c>
    </row>
    <row r="9" customFormat="false" ht="54" hidden="false" customHeight="true" outlineLevel="0" collapsed="false">
      <c r="A9" s="22" t="n">
        <v>4</v>
      </c>
      <c r="B9" s="6" t="s">
        <v>133</v>
      </c>
      <c r="C9" s="6" t="s">
        <v>210</v>
      </c>
      <c r="D9" s="6" t="s">
        <v>210</v>
      </c>
      <c r="E9" s="6" t="s">
        <v>210</v>
      </c>
      <c r="F9" s="6" t="s">
        <v>210</v>
      </c>
      <c r="G9" s="6" t="s">
        <v>201</v>
      </c>
      <c r="H9" s="6" t="s">
        <v>134</v>
      </c>
      <c r="I9" s="6" t="s">
        <v>214</v>
      </c>
      <c r="J9" s="6" t="s">
        <v>215</v>
      </c>
      <c r="K9" s="6" t="s">
        <v>216</v>
      </c>
      <c r="O9" s="45" t="s">
        <v>217</v>
      </c>
      <c r="P9" s="45" t="s">
        <v>198</v>
      </c>
    </row>
    <row r="10" customFormat="false" ht="54" hidden="false" customHeight="true" outlineLevel="0" collapsed="false">
      <c r="A10" s="22" t="n">
        <v>5</v>
      </c>
      <c r="B10" s="6" t="s">
        <v>218</v>
      </c>
      <c r="C10" s="6" t="s">
        <v>210</v>
      </c>
      <c r="D10" s="6" t="s">
        <v>201</v>
      </c>
      <c r="E10" s="6" t="s">
        <v>201</v>
      </c>
      <c r="F10" s="6" t="s">
        <v>201</v>
      </c>
      <c r="G10" s="6" t="s">
        <v>201</v>
      </c>
      <c r="H10" s="6" t="s">
        <v>131</v>
      </c>
      <c r="I10" s="6" t="s">
        <v>219</v>
      </c>
      <c r="J10" s="6" t="s">
        <v>220</v>
      </c>
      <c r="K10" s="6" t="s">
        <v>221</v>
      </c>
      <c r="O10" s="45" t="s">
        <v>222</v>
      </c>
    </row>
    <row r="11" customFormat="false" ht="54" hidden="false" customHeight="true" outlineLevel="0" collapsed="false">
      <c r="A11" s="22" t="n">
        <v>6</v>
      </c>
      <c r="B11" s="6" t="s">
        <v>223</v>
      </c>
      <c r="C11" s="6" t="s">
        <v>210</v>
      </c>
      <c r="D11" s="6" t="s">
        <v>201</v>
      </c>
      <c r="E11" s="6" t="s">
        <v>201</v>
      </c>
      <c r="F11" s="6" t="s">
        <v>201</v>
      </c>
      <c r="G11" s="6" t="s">
        <v>201</v>
      </c>
      <c r="H11" s="6" t="s">
        <v>134</v>
      </c>
      <c r="I11" s="6" t="s">
        <v>214</v>
      </c>
      <c r="J11" s="6" t="s">
        <v>214</v>
      </c>
      <c r="K11" s="6" t="s">
        <v>224</v>
      </c>
      <c r="O11" s="45" t="s">
        <v>140</v>
      </c>
    </row>
    <row r="12" customFormat="false" ht="54" hidden="false" customHeight="true" outlineLevel="0" collapsed="false">
      <c r="A12" s="22" t="n">
        <v>7</v>
      </c>
      <c r="B12" s="6" t="s">
        <v>140</v>
      </c>
      <c r="C12" s="6" t="s">
        <v>225</v>
      </c>
      <c r="D12" s="6" t="s">
        <v>226</v>
      </c>
      <c r="E12" s="6" t="s">
        <v>226</v>
      </c>
      <c r="F12" s="6" t="s">
        <v>227</v>
      </c>
      <c r="G12" s="6" t="s">
        <v>226</v>
      </c>
      <c r="H12" s="6" t="s">
        <v>142</v>
      </c>
      <c r="I12" s="6" t="s">
        <v>228</v>
      </c>
      <c r="J12" s="6" t="s">
        <v>229</v>
      </c>
      <c r="K12" s="6" t="s">
        <v>230</v>
      </c>
      <c r="O12" s="45" t="s">
        <v>51</v>
      </c>
    </row>
    <row r="13" customFormat="false" ht="54" hidden="false" customHeight="true" outlineLevel="0" collapsed="false">
      <c r="A13" s="22" t="n">
        <v>8</v>
      </c>
      <c r="B13" s="6" t="s">
        <v>51</v>
      </c>
      <c r="C13" s="6" t="s">
        <v>231</v>
      </c>
      <c r="D13" s="6" t="s">
        <v>231</v>
      </c>
      <c r="E13" s="6" t="s">
        <v>231</v>
      </c>
      <c r="F13" s="6" t="s">
        <v>231</v>
      </c>
      <c r="G13" s="6" t="s">
        <v>231</v>
      </c>
      <c r="H13" s="6" t="s">
        <v>144</v>
      </c>
      <c r="I13" s="6" t="s">
        <v>232</v>
      </c>
      <c r="J13" s="6" t="s">
        <v>233</v>
      </c>
      <c r="K13" s="6" t="s">
        <v>234</v>
      </c>
      <c r="O13" s="45" t="s">
        <v>146</v>
      </c>
    </row>
    <row r="14" customFormat="false" ht="54" hidden="false" customHeight="true" outlineLevel="0" collapsed="false">
      <c r="A14" s="22" t="n">
        <v>9</v>
      </c>
      <c r="B14" s="6" t="s">
        <v>146</v>
      </c>
      <c r="C14" s="6" t="s">
        <v>235</v>
      </c>
      <c r="D14" s="6" t="s">
        <v>235</v>
      </c>
      <c r="E14" s="6" t="s">
        <v>235</v>
      </c>
      <c r="F14" s="6" t="s">
        <v>235</v>
      </c>
      <c r="G14" s="6" t="s">
        <v>235</v>
      </c>
      <c r="H14" s="8" t="s">
        <v>148</v>
      </c>
      <c r="I14" s="6" t="s">
        <v>236</v>
      </c>
      <c r="J14" s="8" t="s">
        <v>148</v>
      </c>
      <c r="K14" s="6" t="s">
        <v>237</v>
      </c>
      <c r="O14" s="45" t="s">
        <v>150</v>
      </c>
    </row>
    <row r="15" customFormat="false" ht="54" hidden="false" customHeight="true" outlineLevel="0" collapsed="false">
      <c r="A15" s="22" t="n">
        <v>10</v>
      </c>
      <c r="B15" s="6" t="s">
        <v>150</v>
      </c>
      <c r="C15" s="6" t="s">
        <v>238</v>
      </c>
      <c r="D15" s="6" t="s">
        <v>238</v>
      </c>
      <c r="E15" s="6" t="s">
        <v>238</v>
      </c>
      <c r="F15" s="6" t="s">
        <v>238</v>
      </c>
      <c r="G15" s="6" t="s">
        <v>238</v>
      </c>
      <c r="H15" s="8" t="s">
        <v>148</v>
      </c>
      <c r="I15" s="6" t="s">
        <v>239</v>
      </c>
      <c r="J15" s="8" t="s">
        <v>148</v>
      </c>
      <c r="K15" s="8" t="s">
        <v>240</v>
      </c>
      <c r="O15" s="45" t="s">
        <v>153</v>
      </c>
    </row>
    <row r="16" customFormat="false" ht="54" hidden="false" customHeight="true" outlineLevel="0" collapsed="false">
      <c r="A16" s="22" t="n">
        <v>11</v>
      </c>
      <c r="B16" s="6" t="s">
        <v>153</v>
      </c>
      <c r="C16" s="6" t="s">
        <v>226</v>
      </c>
      <c r="D16" s="6" t="s">
        <v>226</v>
      </c>
      <c r="E16" s="6" t="s">
        <v>226</v>
      </c>
      <c r="F16" s="6" t="s">
        <v>241</v>
      </c>
      <c r="G16" s="6" t="s">
        <v>226</v>
      </c>
      <c r="H16" s="8" t="s">
        <v>148</v>
      </c>
      <c r="I16" s="6" t="s">
        <v>242</v>
      </c>
      <c r="J16" s="6" t="s">
        <v>243</v>
      </c>
      <c r="K16" s="6" t="s">
        <v>244</v>
      </c>
      <c r="O16" s="45" t="s">
        <v>245</v>
      </c>
    </row>
    <row r="17" customFormat="false" ht="54" hidden="false" customHeight="true" outlineLevel="0" collapsed="false">
      <c r="A17" s="22" t="n">
        <v>12</v>
      </c>
      <c r="B17" s="6" t="s">
        <v>41</v>
      </c>
      <c r="C17" s="6" t="s">
        <v>246</v>
      </c>
      <c r="D17" s="6" t="s">
        <v>246</v>
      </c>
      <c r="E17" s="6" t="s">
        <v>246</v>
      </c>
      <c r="F17" s="6" t="s">
        <v>246</v>
      </c>
      <c r="G17" s="6" t="s">
        <v>246</v>
      </c>
      <c r="H17" s="8" t="s">
        <v>148</v>
      </c>
      <c r="I17" s="6" t="s">
        <v>247</v>
      </c>
      <c r="J17" s="6" t="s">
        <v>248</v>
      </c>
      <c r="K17" s="6" t="s">
        <v>249</v>
      </c>
      <c r="O17" s="45" t="s">
        <v>250</v>
      </c>
    </row>
    <row r="19" customFormat="false" ht="15" hidden="false" customHeight="false" outlineLevel="0" collapsed="false">
      <c r="B19" s="44" t="s">
        <v>251</v>
      </c>
      <c r="H19" s="46" t="s">
        <v>252</v>
      </c>
    </row>
    <row r="20" customFormat="false" ht="72" hidden="false" customHeight="true" outlineLevel="0" collapsed="false">
      <c r="A20" s="47" t="s">
        <v>97</v>
      </c>
      <c r="B20" s="48" t="s">
        <v>98</v>
      </c>
      <c r="C20" s="48" t="s">
        <v>194</v>
      </c>
      <c r="D20" s="48" t="s">
        <v>195</v>
      </c>
      <c r="E20" s="48" t="s">
        <v>196</v>
      </c>
      <c r="F20" s="48" t="s">
        <v>197</v>
      </c>
      <c r="G20" s="48" t="s">
        <v>198</v>
      </c>
    </row>
    <row r="21" customFormat="false" ht="30" hidden="false" customHeight="true" outlineLevel="0" collapsed="false">
      <c r="A21" s="22" t="n">
        <v>1</v>
      </c>
      <c r="B21" s="6" t="s">
        <v>121</v>
      </c>
      <c r="C21" s="22" t="n">
        <v>1</v>
      </c>
      <c r="D21" s="22" t="n">
        <v>1</v>
      </c>
      <c r="E21" s="22" t="n">
        <v>1</v>
      </c>
      <c r="F21" s="22" t="n">
        <v>1</v>
      </c>
      <c r="G21" s="22" t="n">
        <v>1</v>
      </c>
    </row>
    <row r="22" customFormat="false" ht="30" hidden="false" customHeight="true" outlineLevel="0" collapsed="false">
      <c r="A22" s="22" t="n">
        <v>2</v>
      </c>
      <c r="B22" s="6" t="s">
        <v>127</v>
      </c>
      <c r="C22" s="22" t="n">
        <v>1</v>
      </c>
      <c r="D22" s="22" t="n">
        <v>1</v>
      </c>
      <c r="E22" s="22" t="n">
        <v>1</v>
      </c>
      <c r="F22" s="22" t="n">
        <v>1</v>
      </c>
      <c r="G22" s="22" t="n">
        <v>1</v>
      </c>
    </row>
    <row r="23" customFormat="false" ht="30" hidden="false" customHeight="true" outlineLevel="0" collapsed="false">
      <c r="A23" s="22" t="n">
        <v>3</v>
      </c>
      <c r="B23" s="6" t="s">
        <v>130</v>
      </c>
      <c r="C23" s="22" t="n">
        <v>2</v>
      </c>
      <c r="D23" s="22" t="n">
        <v>2</v>
      </c>
      <c r="E23" s="22" t="n">
        <v>2</v>
      </c>
      <c r="F23" s="22" t="n">
        <v>2</v>
      </c>
      <c r="G23" s="22" t="n">
        <v>1</v>
      </c>
    </row>
    <row r="24" customFormat="false" ht="30" hidden="false" customHeight="true" outlineLevel="0" collapsed="false">
      <c r="A24" s="22" t="n">
        <v>4</v>
      </c>
      <c r="B24" s="6" t="s">
        <v>133</v>
      </c>
      <c r="C24" s="22" t="n">
        <v>2</v>
      </c>
      <c r="D24" s="22" t="n">
        <v>2</v>
      </c>
      <c r="E24" s="22" t="n">
        <v>2</v>
      </c>
      <c r="F24" s="22" t="n">
        <v>2</v>
      </c>
      <c r="G24" s="22" t="n">
        <v>1</v>
      </c>
    </row>
    <row r="25" customFormat="false" ht="30" hidden="false" customHeight="true" outlineLevel="0" collapsed="false">
      <c r="A25" s="22" t="n">
        <v>5</v>
      </c>
      <c r="B25" s="6" t="s">
        <v>218</v>
      </c>
      <c r="C25" s="22" t="n">
        <v>2</v>
      </c>
      <c r="D25" s="22" t="n">
        <v>1</v>
      </c>
      <c r="E25" s="22" t="n">
        <v>1</v>
      </c>
      <c r="F25" s="22" t="n">
        <v>1</v>
      </c>
      <c r="G25" s="22" t="n">
        <v>1</v>
      </c>
    </row>
    <row r="26" customFormat="false" ht="30" hidden="false" customHeight="true" outlineLevel="0" collapsed="false">
      <c r="A26" s="22" t="n">
        <v>6</v>
      </c>
      <c r="B26" s="6" t="s">
        <v>223</v>
      </c>
      <c r="C26" s="22" t="n">
        <v>2</v>
      </c>
      <c r="D26" s="22" t="n">
        <v>1</v>
      </c>
      <c r="E26" s="22" t="n">
        <v>1</v>
      </c>
      <c r="F26" s="22" t="n">
        <v>1</v>
      </c>
      <c r="G26" s="22" t="n">
        <v>1</v>
      </c>
    </row>
    <row r="27" customFormat="false" ht="30" hidden="false" customHeight="true" outlineLevel="0" collapsed="false">
      <c r="A27" s="22" t="n">
        <v>7</v>
      </c>
      <c r="B27" s="6" t="s">
        <v>140</v>
      </c>
      <c r="C27" s="49" t="s">
        <v>253</v>
      </c>
      <c r="D27" s="49" t="s">
        <v>226</v>
      </c>
      <c r="E27" s="49" t="s">
        <v>226</v>
      </c>
      <c r="F27" s="49" t="s">
        <v>253</v>
      </c>
      <c r="G27" s="49" t="s">
        <v>226</v>
      </c>
    </row>
    <row r="28" customFormat="false" ht="30" hidden="false" customHeight="true" outlineLevel="0" collapsed="false">
      <c r="A28" s="49" t="n">
        <v>8</v>
      </c>
      <c r="B28" s="6" t="s">
        <v>51</v>
      </c>
      <c r="C28" s="49" t="s">
        <v>253</v>
      </c>
      <c r="D28" s="49" t="s">
        <v>253</v>
      </c>
      <c r="E28" s="49" t="s">
        <v>253</v>
      </c>
      <c r="F28" s="49" t="s">
        <v>253</v>
      </c>
      <c r="G28" s="49" t="s">
        <v>253</v>
      </c>
    </row>
    <row r="29" customFormat="false" ht="30" hidden="false" customHeight="true" outlineLevel="0" collapsed="false">
      <c r="A29" s="49" t="n">
        <v>9</v>
      </c>
      <c r="B29" s="6" t="s">
        <v>146</v>
      </c>
      <c r="C29" s="49" t="s">
        <v>254</v>
      </c>
      <c r="D29" s="49" t="s">
        <v>254</v>
      </c>
      <c r="E29" s="49" t="s">
        <v>254</v>
      </c>
      <c r="F29" s="49" t="s">
        <v>254</v>
      </c>
      <c r="G29" s="49" t="s">
        <v>254</v>
      </c>
    </row>
    <row r="30" customFormat="false" ht="30" hidden="false" customHeight="true" outlineLevel="0" collapsed="false">
      <c r="A30" s="49" t="n">
        <v>10</v>
      </c>
      <c r="B30" s="6" t="s">
        <v>150</v>
      </c>
      <c r="C30" s="49" t="s">
        <v>253</v>
      </c>
      <c r="D30" s="49" t="s">
        <v>253</v>
      </c>
      <c r="E30" s="49" t="s">
        <v>253</v>
      </c>
      <c r="F30" s="49" t="s">
        <v>253</v>
      </c>
      <c r="G30" s="49" t="s">
        <v>253</v>
      </c>
    </row>
    <row r="31" customFormat="false" ht="30" hidden="false" customHeight="true" outlineLevel="0" collapsed="false">
      <c r="A31" s="49" t="n">
        <v>11</v>
      </c>
      <c r="B31" s="6" t="s">
        <v>153</v>
      </c>
      <c r="C31" s="49" t="s">
        <v>226</v>
      </c>
      <c r="D31" s="49" t="s">
        <v>226</v>
      </c>
      <c r="E31" s="49" t="s">
        <v>226</v>
      </c>
      <c r="F31" s="49" t="n">
        <v>1</v>
      </c>
      <c r="G31" s="49" t="s">
        <v>226</v>
      </c>
    </row>
    <row r="32" customFormat="false" ht="30" hidden="false" customHeight="true" outlineLevel="0" collapsed="false">
      <c r="A32" s="49" t="n">
        <v>12</v>
      </c>
      <c r="B32" s="6" t="s">
        <v>41</v>
      </c>
      <c r="C32" s="49" t="s">
        <v>255</v>
      </c>
      <c r="D32" s="49" t="s">
        <v>255</v>
      </c>
      <c r="E32" s="49" t="s">
        <v>255</v>
      </c>
      <c r="F32" s="49" t="s">
        <v>255</v>
      </c>
      <c r="G32" s="49" t="s">
        <v>255</v>
      </c>
    </row>
    <row r="34" customFormat="false" ht="15" hidden="false" customHeight="false" outlineLevel="0" collapsed="false">
      <c r="B34" s="44" t="s">
        <v>256</v>
      </c>
    </row>
    <row r="35" customFormat="false" ht="15" hidden="false" customHeight="false" outlineLevel="0" collapsed="false">
      <c r="A35" s="50"/>
      <c r="B35" s="21" t="s">
        <v>257</v>
      </c>
      <c r="C35" s="21" t="s">
        <v>258</v>
      </c>
      <c r="D35" s="21" t="s">
        <v>259</v>
      </c>
      <c r="E35" s="21" t="s">
        <v>260</v>
      </c>
    </row>
    <row r="36" customFormat="false" ht="43.5" hidden="false" customHeight="true" outlineLevel="0" collapsed="false">
      <c r="B36" s="6" t="s">
        <v>261</v>
      </c>
      <c r="C36" s="6" t="s">
        <v>262</v>
      </c>
      <c r="D36" s="6" t="s">
        <v>263</v>
      </c>
      <c r="E36" s="6" t="s">
        <v>264</v>
      </c>
    </row>
    <row r="37" customFormat="false" ht="43.5" hidden="false" customHeight="true" outlineLevel="0" collapsed="false">
      <c r="B37" s="6" t="s">
        <v>265</v>
      </c>
      <c r="C37" s="6" t="s">
        <v>262</v>
      </c>
      <c r="D37" s="6" t="s">
        <v>266</v>
      </c>
      <c r="E37" s="6" t="s">
        <v>267</v>
      </c>
    </row>
    <row r="38" customFormat="false" ht="43.5" hidden="false" customHeight="true" outlineLevel="0" collapsed="false">
      <c r="B38" s="6" t="s">
        <v>268</v>
      </c>
      <c r="C38" s="6" t="s">
        <v>269</v>
      </c>
      <c r="D38" s="6" t="s">
        <v>270</v>
      </c>
      <c r="E38" s="6" t="s">
        <v>271</v>
      </c>
    </row>
    <row r="39" customFormat="false" ht="15" hidden="false" customHeight="false" outlineLevel="0" collapsed="false">
      <c r="B39" s="46" t="s">
        <v>272</v>
      </c>
    </row>
  </sheetData>
  <mergeCells count="1">
    <mergeCell ref="A2:K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2026-10-16T03:14:49Z</dcterms:created>
  <dc:creator>openpyxl</dc:creator>
  <dc:description/>
  <dc:language>en-US</dc:language>
  <cp:lastModifiedBy/>
  <dcterms:modified xsi:type="dcterms:W3CDTF">2026-10-16T03:14:49Z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