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い方" sheetId="1" state="visible" r:id="rId3"/>
    <sheet name="年間計画" sheetId="2" state="visible" r:id="rId4"/>
    <sheet name="実施記録" sheetId="3" state="visible" r:id="rId5"/>
    <sheet name="法定研修の頻度一覧" sheetId="4" state="visible" r:id="rId6"/>
  </sheets>
  <definedNames>
    <definedName function="false" hidden="false" localSheetId="2" name="_xlnm.Print_Titles" vbProcedure="false">実施記録!$5:$5</definedName>
    <definedName function="false" hidden="false" localSheetId="1" name="_xlnm.Print_Titles" vbProcedure="false">年間計画!$6:$6</definedName>
    <definedName function="false" hidden="false" localSheetId="3" name="_xlnm.Print_Area" vbProcedure="false">法定研修の頻度一覧!$A$1:$J$44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T6" authorId="0">
      <text>
        <r>
          <rPr>
            <sz val="10"/>
            <rFont val="Noto Sans CJK SC"/>
            <family val="2"/>
          </rPr>
          <t xml:space="preserve">法定研修の頻度一覧シートから自動表示。「定めなし」の研修は、この列のセルに数値（例：</t>
        </r>
        <r>
          <rPr>
            <sz val="10"/>
            <rFont val="Arial"/>
            <family val="2"/>
          </rPr>
          <t xml:space="preserve">1</t>
        </r>
        <r>
          <rPr>
            <sz val="10"/>
            <rFont val="Noto Sans CJK SC"/>
            <family val="2"/>
          </rPr>
          <t xml:space="preserve">）を上書きすると判定が動きます。</t>
        </r>
      </text>
    </comment>
  </commentList>
</comments>
</file>

<file path=xl/sharedStrings.xml><?xml version="1.0" encoding="utf-8"?>
<sst xmlns="http://schemas.openxmlformats.org/spreadsheetml/2006/main" count="469" uniqueCount="297">
  <si>
    <r>
      <rPr>
        <b val="true"/>
        <sz val="16"/>
        <color rgb="FF1E5A4C"/>
        <rFont val="Noto Sans CJK SC"/>
        <family val="2"/>
      </rPr>
      <t xml:space="preserve">介護施設 年間研修計画テンプレート（</t>
    </r>
    <r>
      <rPr>
        <b val="true"/>
        <sz val="16"/>
        <color rgb="FF1E5A4C"/>
        <rFont val="游ゴシック"/>
        <family val="0"/>
        <charset val="1"/>
      </rPr>
      <t xml:space="preserve">2026</t>
    </r>
    <r>
      <rPr>
        <b val="true"/>
        <sz val="16"/>
        <color rgb="FF1E5A4C"/>
        <rFont val="Noto Sans CJK SC"/>
        <family val="2"/>
      </rPr>
      <t xml:space="preserve">年度版）</t>
    </r>
  </si>
  <si>
    <r>
      <rPr>
        <sz val="10"/>
        <color rgb="FF555555"/>
        <rFont val="Noto Sans CJK SC"/>
        <family val="2"/>
      </rPr>
      <t xml:space="preserve">法定研修（虐待防止・身体的拘束等適正化・感染症・</t>
    </r>
    <r>
      <rPr>
        <sz val="10"/>
        <color rgb="FF555555"/>
        <rFont val="游ゴシック"/>
        <family val="0"/>
        <charset val="1"/>
      </rPr>
      <t xml:space="preserve">BCP</t>
    </r>
    <r>
      <rPr>
        <sz val="10"/>
        <color rgb="FF555555"/>
        <rFont val="Noto Sans CJK SC"/>
        <family val="2"/>
      </rPr>
      <t xml:space="preserve">・事故発生防止 ほか）の年間計画と実施記録</t>
    </r>
  </si>
  <si>
    <r>
      <rPr>
        <sz val="9"/>
        <color rgb="FF555555"/>
        <rFont val="Noto Sans CJK SC"/>
        <family val="2"/>
      </rPr>
      <t xml:space="preserve">発行：</t>
    </r>
    <r>
      <rPr>
        <sz val="9"/>
        <color rgb="FF555555"/>
        <rFont val="游ゴシック"/>
        <family val="0"/>
        <charset val="1"/>
      </rPr>
      <t xml:space="preserve">e</t>
    </r>
    <r>
      <rPr>
        <sz val="9"/>
        <color rgb="FF555555"/>
        <rFont val="Noto Sans CJK SC"/>
        <family val="2"/>
      </rPr>
      <t xml:space="preserve">介護</t>
    </r>
    <r>
      <rPr>
        <sz val="9"/>
        <color rgb="FF555555"/>
        <rFont val="游ゴシック"/>
        <family val="0"/>
        <charset val="1"/>
      </rPr>
      <t xml:space="preserve">With </t>
    </r>
    <r>
      <rPr>
        <sz val="9"/>
        <color rgb="FF555555"/>
        <rFont val="Noto Sans CJK SC"/>
        <family val="2"/>
      </rPr>
      <t xml:space="preserve">編集部（</t>
    </r>
    <r>
      <rPr>
        <sz val="9"/>
        <color rgb="FF555555"/>
        <rFont val="游ゴシック"/>
        <family val="0"/>
        <charset val="1"/>
      </rPr>
      <t xml:space="preserve">sotte</t>
    </r>
    <r>
      <rPr>
        <sz val="9"/>
        <color rgb="FF555555"/>
        <rFont val="Noto Sans CJK SC"/>
        <family val="2"/>
      </rPr>
      <t xml:space="preserve">株式会社）　作成：</t>
    </r>
    <r>
      <rPr>
        <sz val="9"/>
        <color rgb="FF555555"/>
        <rFont val="游ゴシック"/>
        <family val="0"/>
        <charset val="1"/>
      </rPr>
      <t xml:space="preserve">2026</t>
    </r>
    <r>
      <rPr>
        <sz val="9"/>
        <color rgb="FF555555"/>
        <rFont val="Noto Sans CJK SC"/>
        <family val="2"/>
      </rPr>
      <t xml:space="preserve">年</t>
    </r>
    <r>
      <rPr>
        <sz val="9"/>
        <color rgb="FF555555"/>
        <rFont val="游ゴシック"/>
        <family val="0"/>
        <charset val="1"/>
      </rPr>
      <t xml:space="preserve">10</t>
    </r>
    <r>
      <rPr>
        <sz val="9"/>
        <color rgb="FF555555"/>
        <rFont val="Noto Sans CJK SC"/>
        <family val="2"/>
      </rPr>
      <t xml:space="preserve">月　法定頻度は</t>
    </r>
    <r>
      <rPr>
        <sz val="9"/>
        <color rgb="FF555555"/>
        <rFont val="游ゴシック"/>
        <family val="0"/>
        <charset val="1"/>
      </rPr>
      <t xml:space="preserve">2026</t>
    </r>
    <r>
      <rPr>
        <sz val="9"/>
        <color rgb="FF555555"/>
        <rFont val="Noto Sans CJK SC"/>
        <family val="2"/>
      </rPr>
      <t xml:space="preserve">年</t>
    </r>
    <r>
      <rPr>
        <sz val="9"/>
        <color rgb="FF555555"/>
        <rFont val="游ゴシック"/>
        <family val="0"/>
        <charset val="1"/>
      </rPr>
      <t xml:space="preserve">10</t>
    </r>
    <r>
      <rPr>
        <sz val="9"/>
        <color rgb="FF555555"/>
        <rFont val="Noto Sans CJK SC"/>
        <family val="2"/>
      </rPr>
      <t xml:space="preserve">月時点の指定基準・解釈通知・厚生労働省資料に基づく</t>
    </r>
  </si>
  <si>
    <r>
      <rPr>
        <b val="true"/>
        <sz val="11"/>
        <color rgb="FFFFFFFF"/>
        <rFont val="游ゴシック"/>
        <family val="0"/>
        <charset val="1"/>
      </rPr>
      <t xml:space="preserve">1. </t>
    </r>
    <r>
      <rPr>
        <b val="true"/>
        <sz val="11"/>
        <color rgb="FFFFFFFF"/>
        <rFont val="Noto Sans CJK SC"/>
        <family val="2"/>
      </rPr>
      <t xml:space="preserve">このテンプレートでできること</t>
    </r>
  </si>
  <si>
    <t xml:space="preserve">目的</t>
  </si>
  <si>
    <r>
      <rPr>
        <sz val="9"/>
        <color rgb="FF222222"/>
        <rFont val="Noto Sans CJK SC"/>
        <family val="2"/>
      </rPr>
      <t xml:space="preserve">指定基準（運営基準）と解釈通知で実施が義務付けられた研修・訓練を、年度初めに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年分の計画に落とし、実施記録まで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冊で管理します。運営指導では「年間計画」「実施記録（参加者・欠席者のフォロー）」「資料」がセットで確認されます。</t>
    </r>
  </si>
  <si>
    <t xml:space="preserve">構成</t>
  </si>
  <si>
    <r>
      <rPr>
        <sz val="9"/>
        <color rgb="FF222222"/>
        <rFont val="Noto Sans CJK SC"/>
        <family val="2"/>
      </rPr>
      <t xml:space="preserve">①使い方（本シート）　②年間計画（研修名</t>
    </r>
    <r>
      <rPr>
        <sz val="9"/>
        <color rgb="FF222222"/>
        <rFont val="游ゴシック"/>
        <family val="0"/>
        <charset val="1"/>
      </rPr>
      <t xml:space="preserve">×</t>
    </r>
    <r>
      <rPr>
        <sz val="9"/>
        <color rgb="FF222222"/>
        <rFont val="Noto Sans CJK SC"/>
        <family val="2"/>
      </rPr>
      <t xml:space="preserve">対象</t>
    </r>
    <r>
      <rPr>
        <sz val="9"/>
        <color rgb="FF222222"/>
        <rFont val="游ゴシック"/>
        <family val="0"/>
        <charset val="1"/>
      </rPr>
      <t xml:space="preserve">×</t>
    </r>
    <r>
      <rPr>
        <sz val="9"/>
        <color rgb="FF222222"/>
        <rFont val="Noto Sans CJK SC"/>
        <family val="2"/>
      </rPr>
      <t xml:space="preserve">法定頻度</t>
    </r>
    <r>
      <rPr>
        <sz val="9"/>
        <color rgb="FF222222"/>
        <rFont val="游ゴシック"/>
        <family val="0"/>
        <charset val="1"/>
      </rPr>
      <t xml:space="preserve">×4</t>
    </r>
    <r>
      <rPr>
        <sz val="9"/>
        <color rgb="FF222222"/>
        <rFont val="Noto Sans CJK SC"/>
        <family val="2"/>
      </rPr>
      <t xml:space="preserve">月～</t>
    </r>
    <r>
      <rPr>
        <sz val="9"/>
        <color rgb="FF222222"/>
        <rFont val="游ゴシック"/>
        <family val="0"/>
        <charset val="1"/>
      </rPr>
      <t xml:space="preserve">3</t>
    </r>
    <r>
      <rPr>
        <sz val="9"/>
        <color rgb="FF222222"/>
        <rFont val="Noto Sans CJK SC"/>
        <family val="2"/>
      </rPr>
      <t xml:space="preserve">月の予定／実施日</t>
    </r>
    <r>
      <rPr>
        <sz val="9"/>
        <color rgb="FF222222"/>
        <rFont val="游ゴシック"/>
        <family val="0"/>
        <charset val="1"/>
      </rPr>
      <t xml:space="preserve">×</t>
    </r>
    <r>
      <rPr>
        <sz val="9"/>
        <color rgb="FF222222"/>
        <rFont val="Noto Sans CJK SC"/>
        <family val="2"/>
      </rPr>
      <t xml:space="preserve">講師</t>
    </r>
    <r>
      <rPr>
        <sz val="9"/>
        <color rgb="FF222222"/>
        <rFont val="游ゴシック"/>
        <family val="0"/>
        <charset val="1"/>
      </rPr>
      <t xml:space="preserve">×</t>
    </r>
    <r>
      <rPr>
        <sz val="9"/>
        <color rgb="FF222222"/>
        <rFont val="Noto Sans CJK SC"/>
        <family val="2"/>
      </rPr>
      <t xml:space="preserve">形式）　③実施記録（日付・研修名・参加者・欠席者・欠席者フォロー・資料保存場所）　④法定研修の頻度一覧（サービス類型別・根拠）</t>
    </r>
  </si>
  <si>
    <r>
      <rPr>
        <b val="true"/>
        <sz val="11"/>
        <color rgb="FFFFFFFF"/>
        <rFont val="游ゴシック"/>
        <family val="0"/>
        <charset val="1"/>
      </rPr>
      <t xml:space="preserve">2. </t>
    </r>
    <r>
      <rPr>
        <b val="true"/>
        <sz val="11"/>
        <color rgb="FFFFFFFF"/>
        <rFont val="Noto Sans CJK SC"/>
        <family val="2"/>
      </rPr>
      <t xml:space="preserve">使い方（年度初めに</t>
    </r>
    <r>
      <rPr>
        <b val="true"/>
        <sz val="11"/>
        <color rgb="FFFFFFFF"/>
        <rFont val="游ゴシック"/>
        <family val="0"/>
        <charset val="1"/>
      </rPr>
      <t xml:space="preserve">10</t>
    </r>
    <r>
      <rPr>
        <b val="true"/>
        <sz val="11"/>
        <color rgb="FFFFFFFF"/>
        <rFont val="Noto Sans CJK SC"/>
        <family val="2"/>
      </rPr>
      <t xml:space="preserve">分）</t>
    </r>
  </si>
  <si>
    <r>
      <rPr>
        <b val="true"/>
        <sz val="9"/>
        <color rgb="FF1E5A4C"/>
        <rFont val="Noto Sans CJK SC"/>
        <family val="2"/>
      </rPr>
      <t xml:space="preserve">手順</t>
    </r>
    <r>
      <rPr>
        <b val="true"/>
        <sz val="9"/>
        <color rgb="FF1E5A4C"/>
        <rFont val="游ゴシック"/>
        <family val="0"/>
        <charset val="1"/>
      </rPr>
      <t xml:space="preserve">1</t>
    </r>
  </si>
  <si>
    <r>
      <rPr>
        <sz val="9"/>
        <color rgb="FF222222"/>
        <rFont val="Noto Sans CJK SC"/>
        <family val="2"/>
      </rPr>
      <t xml:space="preserve">「年間計画」シートの</t>
    </r>
    <r>
      <rPr>
        <sz val="9"/>
        <color rgb="FF222222"/>
        <rFont val="游ゴシック"/>
        <family val="0"/>
        <charset val="1"/>
      </rPr>
      <t xml:space="preserve">E3</t>
    </r>
    <r>
      <rPr>
        <sz val="9"/>
        <color rgb="FF222222"/>
        <rFont val="Noto Sans CJK SC"/>
        <family val="2"/>
      </rPr>
      <t xml:space="preserve">で、自事業所のサービス区分をプルダウンから選びます。研修ごとの「法定頻度」と「目標回数（最低）」が自動で切り替わります。</t>
    </r>
  </si>
  <si>
    <r>
      <rPr>
        <b val="true"/>
        <sz val="9"/>
        <color rgb="FF1E5A4C"/>
        <rFont val="Noto Sans CJK SC"/>
        <family val="2"/>
      </rPr>
      <t xml:space="preserve">手順</t>
    </r>
    <r>
      <rPr>
        <b val="true"/>
        <sz val="9"/>
        <color rgb="FF1E5A4C"/>
        <rFont val="游ゴシック"/>
        <family val="0"/>
        <charset val="1"/>
      </rPr>
      <t xml:space="preserve">2</t>
    </r>
  </si>
  <si>
    <r>
      <rPr>
        <sz val="9"/>
        <color rgb="FF222222"/>
        <rFont val="Noto Sans CJK SC"/>
        <family val="2"/>
      </rPr>
      <t xml:space="preserve">各研修の「予定」行で、実施する月に ○ を選びます（プルダウン）。目標回数があるのに ○ が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つもない研修は、月のセルが赤く表示されます（予定未入力）。</t>
    </r>
  </si>
  <si>
    <r>
      <rPr>
        <b val="true"/>
        <sz val="9"/>
        <color rgb="FF1E5A4C"/>
        <rFont val="Noto Sans CJK SC"/>
        <family val="2"/>
      </rPr>
      <t xml:space="preserve">手順</t>
    </r>
    <r>
      <rPr>
        <b val="true"/>
        <sz val="9"/>
        <color rgb="FF1E5A4C"/>
        <rFont val="游ゴシック"/>
        <family val="0"/>
        <charset val="1"/>
      </rPr>
      <t xml:space="preserve">3</t>
    </r>
  </si>
  <si>
    <r>
      <rPr>
        <sz val="9"/>
        <color rgb="FF222222"/>
        <rFont val="Noto Sans CJK SC"/>
        <family val="2"/>
      </rPr>
      <t xml:space="preserve">「講師（予定）」「形式」を入力します。委員会と同日開催、動画・</t>
    </r>
    <r>
      <rPr>
        <sz val="9"/>
        <color rgb="FF222222"/>
        <rFont val="游ゴシック"/>
        <family val="0"/>
        <charset val="1"/>
      </rPr>
      <t xml:space="preserve">e</t>
    </r>
    <r>
      <rPr>
        <sz val="9"/>
        <color rgb="FF222222"/>
        <rFont val="Noto Sans CJK SC"/>
        <family val="2"/>
      </rPr>
      <t xml:space="preserve">ラーニング、外部研修でも構いません（受講の記録が残ることが条件）。</t>
    </r>
  </si>
  <si>
    <r>
      <rPr>
        <b val="true"/>
        <sz val="9"/>
        <color rgb="FF1E5A4C"/>
        <rFont val="Noto Sans CJK SC"/>
        <family val="2"/>
      </rPr>
      <t xml:space="preserve">手順</t>
    </r>
    <r>
      <rPr>
        <b val="true"/>
        <sz val="9"/>
        <color rgb="FF1E5A4C"/>
        <rFont val="游ゴシック"/>
        <family val="0"/>
        <charset val="1"/>
      </rPr>
      <t xml:space="preserve">4</t>
    </r>
  </si>
  <si>
    <t xml:space="preserve">実施したら「実施日」行に日付を入力します。「判定」が 予定不足 → 実施中 → 完了 と変わります。</t>
  </si>
  <si>
    <r>
      <rPr>
        <b val="true"/>
        <sz val="9"/>
        <color rgb="FF1E5A4C"/>
        <rFont val="Noto Sans CJK SC"/>
        <family val="2"/>
      </rPr>
      <t xml:space="preserve">手順</t>
    </r>
    <r>
      <rPr>
        <b val="true"/>
        <sz val="9"/>
        <color rgb="FF1E5A4C"/>
        <rFont val="游ゴシック"/>
        <family val="0"/>
        <charset val="1"/>
      </rPr>
      <t xml:space="preserve">5</t>
    </r>
  </si>
  <si>
    <r>
      <rPr>
        <sz val="9"/>
        <color rgb="FF222222"/>
        <rFont val="Noto Sans CJK SC"/>
        <family val="2"/>
      </rPr>
      <t xml:space="preserve">同じ日に「実施記録」シートへ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行追加します。欠席者がいる場合は、フォローの方法とフォロー実施日まで記入してください（空欄だと黄色で表示されます）。</t>
    </r>
  </si>
  <si>
    <r>
      <rPr>
        <b val="true"/>
        <sz val="9"/>
        <color rgb="FF1E5A4C"/>
        <rFont val="Noto Sans CJK SC"/>
        <family val="2"/>
      </rPr>
      <t xml:space="preserve">手順</t>
    </r>
    <r>
      <rPr>
        <b val="true"/>
        <sz val="9"/>
        <color rgb="FF1E5A4C"/>
        <rFont val="游ゴシック"/>
        <family val="0"/>
        <charset val="1"/>
      </rPr>
      <t xml:space="preserve">6</t>
    </r>
  </si>
  <si>
    <t xml:space="preserve">年度末に「実施記録」を年度別にまとめ、「年間計画」の判定が全て「完了」になっていることを確認してから次年度の計画を作ります。</t>
  </si>
  <si>
    <r>
      <rPr>
        <b val="true"/>
        <sz val="11"/>
        <color rgb="FFFFFFFF"/>
        <rFont val="游ゴシック"/>
        <family val="0"/>
        <charset val="1"/>
      </rPr>
      <t xml:space="preserve">3. </t>
    </r>
    <r>
      <rPr>
        <b val="true"/>
        <sz val="11"/>
        <color rgb="FFFFFFFF"/>
        <rFont val="Noto Sans CJK SC"/>
        <family val="2"/>
      </rPr>
      <t xml:space="preserve">法定頻度の読み方（最低ライン）</t>
    </r>
  </si>
  <si>
    <t xml:space="preserve">頻度</t>
  </si>
  <si>
    <r>
      <rPr>
        <sz val="9"/>
        <color rgb="FF222222"/>
        <rFont val="Noto Sans CJK SC"/>
        <family val="2"/>
      </rPr>
      <t xml:space="preserve">「年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回以上」「年</t>
    </r>
    <r>
      <rPr>
        <sz val="9"/>
        <color rgb="FF222222"/>
        <rFont val="游ゴシック"/>
        <family val="0"/>
        <charset val="1"/>
      </rPr>
      <t xml:space="preserve">2</t>
    </r>
    <r>
      <rPr>
        <sz val="9"/>
        <color rgb="FF222222"/>
        <rFont val="Noto Sans CJK SC"/>
        <family val="2"/>
      </rPr>
      <t xml:space="preserve">回以上」は最低ラインです。前回の実施日から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年以内（年</t>
    </r>
    <r>
      <rPr>
        <sz val="9"/>
        <color rgb="FF222222"/>
        <rFont val="游ゴシック"/>
        <family val="0"/>
        <charset val="1"/>
      </rPr>
      <t xml:space="preserve">2</t>
    </r>
    <r>
      <rPr>
        <sz val="9"/>
        <color rgb="FF222222"/>
        <rFont val="Noto Sans CJK SC"/>
        <family val="2"/>
      </rPr>
      <t xml:space="preserve">回なら半年ごとを目安）に次を行う運用が安全です。自治体の条例・運営指導で上乗せがある場合はそちらに従ってください。</t>
    </r>
  </si>
  <si>
    <t xml:space="preserve">対象者</t>
  </si>
  <si>
    <r>
      <rPr>
        <sz val="9"/>
        <color rgb="FF222222"/>
        <rFont val="Noto Sans CJK SC"/>
        <family val="2"/>
      </rPr>
      <t xml:space="preserve">指定基準の「従業者」は雇用形態を問いません。非常勤・夜勤専従・世話人なども対象です。同じ内容を</t>
    </r>
    <r>
      <rPr>
        <sz val="9"/>
        <color rgb="FF222222"/>
        <rFont val="游ゴシック"/>
        <family val="0"/>
        <charset val="1"/>
      </rPr>
      <t xml:space="preserve">2</t>
    </r>
    <r>
      <rPr>
        <sz val="9"/>
        <color rgb="FF222222"/>
        <rFont val="Noto Sans CJK SC"/>
        <family val="2"/>
      </rPr>
      <t xml:space="preserve">回開く、録画を視聴して確認テストを出す、といった方法で受講漏れを防ぎます。</t>
    </r>
  </si>
  <si>
    <t xml:space="preserve">新規採用時</t>
  </si>
  <si>
    <t xml:space="preserve">虐待防止・身体拘束等適正化などは、新規採用時に必ず研修を行います。採用のたびに集合研修を開くのが難しい場合は、承認済みの動画・資料と確認テストで受講記録を残す方法が現実的です。</t>
  </si>
  <si>
    <t xml:space="preserve">外部研修</t>
  </si>
  <si>
    <t xml:space="preserve">外部研修やオンライン研修も、受講日・受講者・内容が分かる記録（修了証・受講一覧）を残せば研修として扱えます。一部の職員だけが受けた場合は、伝達研修か事業所内の研修を別に行います。</t>
  </si>
  <si>
    <t xml:space="preserve">定めなしの研修</t>
  </si>
  <si>
    <r>
      <rPr>
        <sz val="9"/>
        <color rgb="FF222222"/>
        <rFont val="Noto Sans CJK SC"/>
        <family val="2"/>
      </rPr>
      <t xml:space="preserve">回数の規定がない研修（判定に「目標回数を設定」と出るもの）は、「目標回数（最低）」のセルに事業所で決めた数値（例：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）を上書きしてください。</t>
    </r>
  </si>
  <si>
    <r>
      <rPr>
        <b val="true"/>
        <sz val="11"/>
        <color rgb="FFFFFFFF"/>
        <rFont val="游ゴシック"/>
        <family val="0"/>
        <charset val="1"/>
      </rPr>
      <t xml:space="preserve">4. </t>
    </r>
    <r>
      <rPr>
        <b val="true"/>
        <sz val="11"/>
        <color rgb="FFFFFFFF"/>
        <rFont val="Noto Sans CJK SC"/>
        <family val="2"/>
      </rPr>
      <t xml:space="preserve">記録の残し方（運営指導で見られる書類）</t>
    </r>
  </si>
  <si>
    <t xml:space="preserve">研修記録</t>
  </si>
  <si>
    <t xml:space="preserve">実施日時、テーマ、講師、資料、参加者名簿、欠席者と補講日、理解度の確認結果（確認テスト・感想文など）。</t>
  </si>
  <si>
    <t xml:space="preserve">訓練記録</t>
  </si>
  <si>
    <r>
      <rPr>
        <sz val="9"/>
        <color rgb="FF222222"/>
        <rFont val="Noto Sans CJK SC"/>
        <family val="2"/>
      </rPr>
      <t xml:space="preserve">想定シナリオ、参加者、結果、課題、計画（</t>
    </r>
    <r>
      <rPr>
        <sz val="9"/>
        <color rgb="FF222222"/>
        <rFont val="游ゴシック"/>
        <family val="0"/>
        <charset val="1"/>
      </rPr>
      <t xml:space="preserve">BCP</t>
    </r>
    <r>
      <rPr>
        <sz val="9"/>
        <color rgb="FF222222"/>
        <rFont val="Noto Sans CJK SC"/>
        <family val="2"/>
      </rPr>
      <t xml:space="preserve">・指針）の修正内容。</t>
    </r>
  </si>
  <si>
    <t xml:space="preserve">よくある指摘</t>
  </si>
  <si>
    <t xml:space="preserve">①法人単位で実施したのに事業所ごとの周知・受講の記録がない　②動画研修で誰がいつ視聴したか分からない（視聴ログや確認テストで示す）　③非常勤や夜勤専従者が対象から漏れている</t>
  </si>
  <si>
    <r>
      <rPr>
        <b val="true"/>
        <sz val="11"/>
        <color rgb="FFFFFFFF"/>
        <rFont val="游ゴシック"/>
        <family val="0"/>
        <charset val="1"/>
      </rPr>
      <t xml:space="preserve">5. </t>
    </r>
    <r>
      <rPr>
        <b val="true"/>
        <sz val="11"/>
        <color rgb="FFFFFFFF"/>
        <rFont val="Noto Sans CJK SC"/>
        <family val="2"/>
      </rPr>
      <t xml:space="preserve">年間計画のモデル（関連記事より）</t>
    </r>
  </si>
  <si>
    <r>
      <rPr>
        <b val="true"/>
        <sz val="9"/>
        <color rgb="FF1E5A4C"/>
        <rFont val="游ゴシック"/>
        <family val="0"/>
        <charset val="1"/>
      </rPr>
      <t xml:space="preserve">4</t>
    </r>
    <r>
      <rPr>
        <b val="true"/>
        <sz val="9"/>
        <color rgb="FF1E5A4C"/>
        <rFont val="Noto Sans CJK SC"/>
        <family val="2"/>
      </rPr>
      <t xml:space="preserve">月</t>
    </r>
  </si>
  <si>
    <r>
      <rPr>
        <sz val="9"/>
        <color rgb="FF222222"/>
        <rFont val="Noto Sans CJK SC"/>
        <family val="2"/>
      </rPr>
      <t xml:space="preserve">新規採用時研修（虐待防止・身体拘束・感染症・</t>
    </r>
    <r>
      <rPr>
        <sz val="9"/>
        <color rgb="FF222222"/>
        <rFont val="游ゴシック"/>
        <family val="0"/>
        <charset val="1"/>
      </rPr>
      <t xml:space="preserve">BCP</t>
    </r>
    <r>
      <rPr>
        <sz val="9"/>
        <color rgb="FF222222"/>
        <rFont val="Noto Sans CJK SC"/>
        <family val="2"/>
      </rPr>
      <t xml:space="preserve">・事故防止・プライバシー保護をまとめて実施）</t>
    </r>
  </si>
  <si>
    <r>
      <rPr>
        <b val="true"/>
        <sz val="9"/>
        <color rgb="FF1E5A4C"/>
        <rFont val="游ゴシック"/>
        <family val="0"/>
        <charset val="1"/>
      </rPr>
      <t xml:space="preserve">5</t>
    </r>
    <r>
      <rPr>
        <b val="true"/>
        <sz val="9"/>
        <color rgb="FF1E5A4C"/>
        <rFont val="Noto Sans CJK SC"/>
        <family val="2"/>
      </rPr>
      <t xml:space="preserve">月</t>
    </r>
  </si>
  <si>
    <r>
      <rPr>
        <sz val="9"/>
        <color rgb="FF222222"/>
        <rFont val="Noto Sans CJK SC"/>
        <family val="2"/>
      </rPr>
      <t xml:space="preserve">事故発生防止研修（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回目）、ヒヤリハット分析</t>
    </r>
  </si>
  <si>
    <r>
      <rPr>
        <b val="true"/>
        <sz val="9"/>
        <color rgb="FF1E5A4C"/>
        <rFont val="游ゴシック"/>
        <family val="0"/>
        <charset val="1"/>
      </rPr>
      <t xml:space="preserve">6</t>
    </r>
    <r>
      <rPr>
        <b val="true"/>
        <sz val="9"/>
        <color rgb="FF1E5A4C"/>
        <rFont val="Noto Sans CJK SC"/>
        <family val="2"/>
      </rPr>
      <t xml:space="preserve">月</t>
    </r>
  </si>
  <si>
    <t xml:space="preserve">熱中症対策の周知・研修、安全衛生の確認</t>
  </si>
  <si>
    <r>
      <rPr>
        <b val="true"/>
        <sz val="9"/>
        <color rgb="FF1E5A4C"/>
        <rFont val="游ゴシック"/>
        <family val="0"/>
        <charset val="1"/>
      </rPr>
      <t xml:space="preserve">7</t>
    </r>
    <r>
      <rPr>
        <b val="true"/>
        <sz val="9"/>
        <color rgb="FF1E5A4C"/>
        <rFont val="Noto Sans CJK SC"/>
        <family val="2"/>
      </rPr>
      <t xml:space="preserve">月</t>
    </r>
  </si>
  <si>
    <r>
      <rPr>
        <sz val="9"/>
        <color rgb="FF222222"/>
        <rFont val="Noto Sans CJK SC"/>
        <family val="2"/>
      </rPr>
      <t xml:space="preserve">身体拘束適正化研修（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回目）</t>
    </r>
  </si>
  <si>
    <r>
      <rPr>
        <b val="true"/>
        <sz val="9"/>
        <color rgb="FF1E5A4C"/>
        <rFont val="游ゴシック"/>
        <family val="0"/>
        <charset val="1"/>
      </rPr>
      <t xml:space="preserve">8</t>
    </r>
    <r>
      <rPr>
        <b val="true"/>
        <sz val="9"/>
        <color rgb="FF1E5A4C"/>
        <rFont val="Noto Sans CJK SC"/>
        <family val="2"/>
      </rPr>
      <t xml:space="preserve">月</t>
    </r>
  </si>
  <si>
    <r>
      <rPr>
        <sz val="9"/>
        <color rgb="FF222222"/>
        <rFont val="游ゴシック"/>
        <family val="0"/>
        <charset val="1"/>
      </rPr>
      <t xml:space="preserve">BCP</t>
    </r>
    <r>
      <rPr>
        <sz val="9"/>
        <color rgb="FF222222"/>
        <rFont val="Noto Sans CJK SC"/>
        <family val="2"/>
      </rPr>
      <t xml:space="preserve">研修・訓練（自然災害編）</t>
    </r>
  </si>
  <si>
    <r>
      <rPr>
        <b val="true"/>
        <sz val="9"/>
        <color rgb="FF1E5A4C"/>
        <rFont val="游ゴシック"/>
        <family val="0"/>
        <charset val="1"/>
      </rPr>
      <t xml:space="preserve">9</t>
    </r>
    <r>
      <rPr>
        <b val="true"/>
        <sz val="9"/>
        <color rgb="FF1E5A4C"/>
        <rFont val="Noto Sans CJK SC"/>
        <family val="2"/>
      </rPr>
      <t xml:space="preserve">月</t>
    </r>
  </si>
  <si>
    <r>
      <rPr>
        <sz val="9"/>
        <color rgb="FF222222"/>
        <rFont val="Noto Sans CJK SC"/>
        <family val="2"/>
      </rPr>
      <t xml:space="preserve">高齢者虐待防止研修（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回目）</t>
    </r>
  </si>
  <si>
    <r>
      <rPr>
        <b val="true"/>
        <sz val="9"/>
        <color rgb="FF1E5A4C"/>
        <rFont val="游ゴシック"/>
        <family val="0"/>
        <charset val="1"/>
      </rPr>
      <t xml:space="preserve">10</t>
    </r>
    <r>
      <rPr>
        <b val="true"/>
        <sz val="9"/>
        <color rgb="FF1E5A4C"/>
        <rFont val="Noto Sans CJK SC"/>
        <family val="2"/>
      </rPr>
      <t xml:space="preserve">月</t>
    </r>
  </si>
  <si>
    <r>
      <rPr>
        <sz val="9"/>
        <color rgb="FF222222"/>
        <rFont val="Noto Sans CJK SC"/>
        <family val="2"/>
      </rPr>
      <t xml:space="preserve">感染症研修・訓練（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回目、流行期前）</t>
    </r>
  </si>
  <si>
    <r>
      <rPr>
        <b val="true"/>
        <sz val="9"/>
        <color rgb="FF1E5A4C"/>
        <rFont val="游ゴシック"/>
        <family val="0"/>
        <charset val="1"/>
      </rPr>
      <t xml:space="preserve">11</t>
    </r>
    <r>
      <rPr>
        <b val="true"/>
        <sz val="9"/>
        <color rgb="FF1E5A4C"/>
        <rFont val="Noto Sans CJK SC"/>
        <family val="2"/>
      </rPr>
      <t xml:space="preserve">月</t>
    </r>
  </si>
  <si>
    <r>
      <rPr>
        <sz val="9"/>
        <color rgb="FF222222"/>
        <rFont val="Noto Sans CJK SC"/>
        <family val="2"/>
      </rPr>
      <t xml:space="preserve">事故発生防止研修（</t>
    </r>
    <r>
      <rPr>
        <sz val="9"/>
        <color rgb="FF222222"/>
        <rFont val="游ゴシック"/>
        <family val="0"/>
        <charset val="1"/>
      </rPr>
      <t xml:space="preserve">2</t>
    </r>
    <r>
      <rPr>
        <sz val="9"/>
        <color rgb="FF222222"/>
        <rFont val="Noto Sans CJK SC"/>
        <family val="2"/>
      </rPr>
      <t xml:space="preserve">回目）、カスハラ対応研修</t>
    </r>
  </si>
  <si>
    <r>
      <rPr>
        <b val="true"/>
        <sz val="9"/>
        <color rgb="FF1E5A4C"/>
        <rFont val="游ゴシック"/>
        <family val="0"/>
        <charset val="1"/>
      </rPr>
      <t xml:space="preserve">12</t>
    </r>
    <r>
      <rPr>
        <b val="true"/>
        <sz val="9"/>
        <color rgb="FF1E5A4C"/>
        <rFont val="Noto Sans CJK SC"/>
        <family val="2"/>
      </rPr>
      <t xml:space="preserve">月</t>
    </r>
  </si>
  <si>
    <r>
      <rPr>
        <sz val="9"/>
        <color rgb="FF222222"/>
        <rFont val="Noto Sans CJK SC"/>
        <family val="2"/>
      </rPr>
      <t xml:space="preserve">身体拘束適正化研修（</t>
    </r>
    <r>
      <rPr>
        <sz val="9"/>
        <color rgb="FF222222"/>
        <rFont val="游ゴシック"/>
        <family val="0"/>
        <charset val="1"/>
      </rPr>
      <t xml:space="preserve">2</t>
    </r>
    <r>
      <rPr>
        <sz val="9"/>
        <color rgb="FF222222"/>
        <rFont val="Noto Sans CJK SC"/>
        <family val="2"/>
      </rPr>
      <t xml:space="preserve">回目）</t>
    </r>
  </si>
  <si>
    <r>
      <rPr>
        <b val="true"/>
        <sz val="9"/>
        <color rgb="FF1E5A4C"/>
        <rFont val="游ゴシック"/>
        <family val="0"/>
        <charset val="1"/>
      </rPr>
      <t xml:space="preserve">1</t>
    </r>
    <r>
      <rPr>
        <b val="true"/>
        <sz val="9"/>
        <color rgb="FF1E5A4C"/>
        <rFont val="Noto Sans CJK SC"/>
        <family val="2"/>
      </rPr>
      <t xml:space="preserve">月</t>
    </r>
  </si>
  <si>
    <r>
      <rPr>
        <sz val="9"/>
        <color rgb="FF222222"/>
        <rFont val="游ゴシック"/>
        <family val="0"/>
        <charset val="1"/>
      </rPr>
      <t xml:space="preserve">BCP</t>
    </r>
    <r>
      <rPr>
        <sz val="9"/>
        <color rgb="FF222222"/>
        <rFont val="Noto Sans CJK SC"/>
        <family val="2"/>
      </rPr>
      <t xml:space="preserve">研修・訓練（感染症編）、感染症研修（</t>
    </r>
    <r>
      <rPr>
        <sz val="9"/>
        <color rgb="FF222222"/>
        <rFont val="游ゴシック"/>
        <family val="0"/>
        <charset val="1"/>
      </rPr>
      <t xml:space="preserve">2</t>
    </r>
    <r>
      <rPr>
        <sz val="9"/>
        <color rgb="FF222222"/>
        <rFont val="Noto Sans CJK SC"/>
        <family val="2"/>
      </rPr>
      <t xml:space="preserve">回目）</t>
    </r>
  </si>
  <si>
    <r>
      <rPr>
        <b val="true"/>
        <sz val="9"/>
        <color rgb="FF1E5A4C"/>
        <rFont val="游ゴシック"/>
        <family val="0"/>
        <charset val="1"/>
      </rPr>
      <t xml:space="preserve">2</t>
    </r>
    <r>
      <rPr>
        <b val="true"/>
        <sz val="9"/>
        <color rgb="FF1E5A4C"/>
        <rFont val="Noto Sans CJK SC"/>
        <family val="2"/>
      </rPr>
      <t xml:space="preserve">月</t>
    </r>
  </si>
  <si>
    <r>
      <rPr>
        <sz val="9"/>
        <color rgb="FF222222"/>
        <rFont val="Noto Sans CJK SC"/>
        <family val="2"/>
      </rPr>
      <t xml:space="preserve">高齢者虐待防止研修（</t>
    </r>
    <r>
      <rPr>
        <sz val="9"/>
        <color rgb="FF222222"/>
        <rFont val="游ゴシック"/>
        <family val="0"/>
        <charset val="1"/>
      </rPr>
      <t xml:space="preserve">2</t>
    </r>
    <r>
      <rPr>
        <sz val="9"/>
        <color rgb="FF222222"/>
        <rFont val="Noto Sans CJK SC"/>
        <family val="2"/>
      </rPr>
      <t xml:space="preserve">回目）</t>
    </r>
  </si>
  <si>
    <r>
      <rPr>
        <b val="true"/>
        <sz val="9"/>
        <color rgb="FF1E5A4C"/>
        <rFont val="游ゴシック"/>
        <family val="0"/>
        <charset val="1"/>
      </rPr>
      <t xml:space="preserve">3</t>
    </r>
    <r>
      <rPr>
        <b val="true"/>
        <sz val="9"/>
        <color rgb="FF1E5A4C"/>
        <rFont val="Noto Sans CJK SC"/>
        <family val="2"/>
      </rPr>
      <t xml:space="preserve">月</t>
    </r>
  </si>
  <si>
    <t xml:space="preserve">倫理・法令遵守、プライバシー保護、次年度計画の策定</t>
  </si>
  <si>
    <t xml:space="preserve">補足</t>
  </si>
  <si>
    <r>
      <rPr>
        <sz val="9"/>
        <color rgb="FF222222"/>
        <rFont val="Noto Sans CJK SC"/>
        <family val="2"/>
      </rPr>
      <t xml:space="preserve">モデルは施設系（老健の例）。認知症介護基礎研修は集合研修とは別枠で、無資格者ごとに受講期限（採用後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年）を管理する。</t>
    </r>
  </si>
  <si>
    <r>
      <rPr>
        <b val="true"/>
        <sz val="11"/>
        <color rgb="FFFFFFFF"/>
        <rFont val="游ゴシック"/>
        <family val="0"/>
        <charset val="1"/>
      </rPr>
      <t xml:space="preserve">6. </t>
    </r>
    <r>
      <rPr>
        <b val="true"/>
        <sz val="11"/>
        <color rgb="FFFFFFFF"/>
        <rFont val="Noto Sans CJK SC"/>
        <family val="2"/>
      </rPr>
      <t xml:space="preserve">関連記事（</t>
    </r>
    <r>
      <rPr>
        <b val="true"/>
        <sz val="11"/>
        <color rgb="FFFFFFFF"/>
        <rFont val="游ゴシック"/>
        <family val="0"/>
        <charset val="1"/>
      </rPr>
      <t xml:space="preserve">e</t>
    </r>
    <r>
      <rPr>
        <b val="true"/>
        <sz val="11"/>
        <color rgb="FFFFFFFF"/>
        <rFont val="Noto Sans CJK SC"/>
        <family val="2"/>
      </rPr>
      <t xml:space="preserve">介護</t>
    </r>
    <r>
      <rPr>
        <b val="true"/>
        <sz val="11"/>
        <color rgb="FFFFFFFF"/>
        <rFont val="游ゴシック"/>
        <family val="0"/>
        <charset val="1"/>
      </rPr>
      <t xml:space="preserve">With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</si>
  <si>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介護施設の法定研修一覧｜義務研修の頻度・対象と年間研修計画の立て方</t>
  </si>
  <si>
    <t xml:space="preserve">https://www.ekaigotenshoku.com/ekaigowith/2026/07/24/kaigo_houtei_kenshu_ichiran/</t>
  </si>
  <si>
    <r>
      <rPr>
        <b val="true"/>
        <sz val="9"/>
        <color rgb="FF1E5A4C"/>
        <rFont val="Noto Sans CJK SC"/>
        <family val="2"/>
      </rPr>
      <t xml:space="preserve">介護事業者の高齢者虐待防止｜</t>
    </r>
    <r>
      <rPr>
        <b val="true"/>
        <sz val="9"/>
        <color rgb="FF1E5A4C"/>
        <rFont val="游ゴシック"/>
        <family val="0"/>
        <charset val="1"/>
      </rPr>
      <t xml:space="preserve">4</t>
    </r>
    <r>
      <rPr>
        <b val="true"/>
        <sz val="9"/>
        <color rgb="FF1E5A4C"/>
        <rFont val="Noto Sans CJK SC"/>
        <family val="2"/>
      </rPr>
      <t xml:space="preserve">つの義務措置・</t>
    </r>
    <r>
      <rPr>
        <b val="true"/>
        <sz val="9"/>
        <color rgb="FF1E5A4C"/>
        <rFont val="游ゴシック"/>
        <family val="0"/>
        <charset val="1"/>
      </rPr>
      <t xml:space="preserve">1%</t>
    </r>
    <r>
      <rPr>
        <b val="true"/>
        <sz val="9"/>
        <color rgb="FF1E5A4C"/>
        <rFont val="Noto Sans CJK SC"/>
        <family val="2"/>
      </rPr>
      <t xml:space="preserve">減算・通報・研修</t>
    </r>
  </si>
  <si>
    <t xml:space="preserve">https://www.ekaigotenshoku.com/ekaigowith/2026/06/19/koureisha-gyakutai-boushi-jigyousha/</t>
  </si>
  <si>
    <r>
      <rPr>
        <b val="true"/>
        <sz val="9"/>
        <color rgb="FF1E5A4C"/>
        <rFont val="Noto Sans CJK SC"/>
        <family val="2"/>
      </rPr>
      <t xml:space="preserve">【</t>
    </r>
    <r>
      <rPr>
        <b val="true"/>
        <sz val="9"/>
        <color rgb="FF1E5A4C"/>
        <rFont val="游ゴシック"/>
        <family val="0"/>
        <charset val="1"/>
      </rPr>
      <t xml:space="preserve">2026</t>
    </r>
    <r>
      <rPr>
        <b val="true"/>
        <sz val="9"/>
        <color rgb="FF1E5A4C"/>
        <rFont val="Noto Sans CJK SC"/>
        <family val="2"/>
      </rPr>
      <t xml:space="preserve">年版】介護</t>
    </r>
    <r>
      <rPr>
        <b val="true"/>
        <sz val="9"/>
        <color rgb="FF1E5A4C"/>
        <rFont val="游ゴシック"/>
        <family val="0"/>
        <charset val="1"/>
      </rPr>
      <t xml:space="preserve">BCP</t>
    </r>
    <r>
      <rPr>
        <b val="true"/>
        <sz val="9"/>
        <color rgb="FF1E5A4C"/>
        <rFont val="Noto Sans CJK SC"/>
        <family val="2"/>
      </rPr>
      <t xml:space="preserve">義務化の全体像｜未策定減算・ひな形の書き方・研修訓練の頻度</t>
    </r>
  </si>
  <si>
    <t xml:space="preserve">https://www.ekaigotenshoku.com/ekaigowith/2022/08/31/bcp/</t>
  </si>
  <si>
    <t xml:space="preserve">実地指導（運営指導）とは｜流れ・確認書類・対策</t>
  </si>
  <si>
    <t xml:space="preserve">https://www.ekaigotenshoku.com/ekaigowith/2026/07/21/jicchi_shidou/</t>
  </si>
  <si>
    <r>
      <rPr>
        <b val="true"/>
        <sz val="11"/>
        <color rgb="FFFFFFFF"/>
        <rFont val="游ゴシック"/>
        <family val="0"/>
        <charset val="1"/>
      </rPr>
      <t xml:space="preserve">7. </t>
    </r>
    <r>
      <rPr>
        <b val="true"/>
        <sz val="11"/>
        <color rgb="FFFFFFFF"/>
        <rFont val="Noto Sans CJK SC"/>
        <family val="2"/>
      </rPr>
      <t xml:space="preserve">出典（一次情報）</t>
    </r>
  </si>
  <si>
    <r>
      <rPr>
        <sz val="9"/>
        <color rgb="FF222222"/>
        <rFont val="Noto Sans CJK SC"/>
        <family val="2"/>
      </rPr>
      <t xml:space="preserve">指定介護老人福祉施設の人員、設備及び運営に関する基準（平成</t>
    </r>
    <r>
      <rPr>
        <sz val="9"/>
        <color rgb="FF222222"/>
        <rFont val="游ゴシック"/>
        <family val="0"/>
        <charset val="1"/>
      </rPr>
      <t xml:space="preserve">11</t>
    </r>
    <r>
      <rPr>
        <sz val="9"/>
        <color rgb="FF222222"/>
        <rFont val="Noto Sans CJK SC"/>
        <family val="2"/>
      </rPr>
      <t xml:space="preserve">年厚生省令第</t>
    </r>
    <r>
      <rPr>
        <sz val="9"/>
        <color rgb="FF222222"/>
        <rFont val="游ゴシック"/>
        <family val="0"/>
        <charset val="1"/>
      </rPr>
      <t xml:space="preserve">39</t>
    </r>
    <r>
      <rPr>
        <sz val="9"/>
        <color rgb="FF222222"/>
        <rFont val="Noto Sans CJK SC"/>
        <family val="2"/>
      </rPr>
      <t xml:space="preserve">号）第</t>
    </r>
    <r>
      <rPr>
        <sz val="9"/>
        <color rgb="FF222222"/>
        <rFont val="游ゴシック"/>
        <family val="0"/>
        <charset val="1"/>
      </rPr>
      <t xml:space="preserve">11</t>
    </r>
    <r>
      <rPr>
        <sz val="9"/>
        <color rgb="FF222222"/>
        <rFont val="Noto Sans CJK SC"/>
        <family val="2"/>
      </rPr>
      <t xml:space="preserve">条・第</t>
    </r>
    <r>
      <rPr>
        <sz val="9"/>
        <color rgb="FF222222"/>
        <rFont val="游ゴシック"/>
        <family val="0"/>
        <charset val="1"/>
      </rPr>
      <t xml:space="preserve">27</t>
    </r>
    <r>
      <rPr>
        <sz val="9"/>
        <color rgb="FF222222"/>
        <rFont val="Noto Sans CJK SC"/>
        <family val="2"/>
      </rPr>
      <t xml:space="preserve">条・第</t>
    </r>
    <r>
      <rPr>
        <sz val="9"/>
        <color rgb="FF222222"/>
        <rFont val="游ゴシック"/>
        <family val="0"/>
        <charset val="1"/>
      </rPr>
      <t xml:space="preserve">35</t>
    </r>
    <r>
      <rPr>
        <sz val="9"/>
        <color rgb="FF222222"/>
        <rFont val="Noto Sans CJK SC"/>
        <family val="2"/>
      </rPr>
      <t xml:space="preserve">条（</t>
    </r>
    <r>
      <rPr>
        <sz val="9"/>
        <color rgb="FF222222"/>
        <rFont val="游ゴシック"/>
        <family val="0"/>
        <charset val="1"/>
      </rPr>
      <t xml:space="preserve">e-Gov</t>
    </r>
    <r>
      <rPr>
        <sz val="9"/>
        <color rgb="FF222222"/>
        <rFont val="Noto Sans CJK SC"/>
        <family val="2"/>
      </rPr>
      <t xml:space="preserve">法令検索） </t>
    </r>
    <r>
      <rPr>
        <sz val="9"/>
        <color rgb="FF222222"/>
        <rFont val="游ゴシック"/>
        <family val="0"/>
        <charset val="1"/>
      </rPr>
      <t xml:space="preserve">https://laws.e-gov.go.jp/law/411M50000100039</t>
    </r>
  </si>
  <si>
    <r>
      <rPr>
        <sz val="9"/>
        <color rgb="FF222222"/>
        <rFont val="Noto Sans CJK SC"/>
        <family val="2"/>
      </rPr>
      <t xml:space="preserve">厚生労働省 令和</t>
    </r>
    <r>
      <rPr>
        <sz val="9"/>
        <color rgb="FF222222"/>
        <rFont val="游ゴシック"/>
        <family val="0"/>
        <charset val="1"/>
      </rPr>
      <t xml:space="preserve">6</t>
    </r>
    <r>
      <rPr>
        <sz val="9"/>
        <color rgb="FF222222"/>
        <rFont val="Noto Sans CJK SC"/>
        <family val="2"/>
      </rPr>
      <t xml:space="preserve">年度介護報酬改定の主な事項（虐待防止減算・</t>
    </r>
    <r>
      <rPr>
        <sz val="9"/>
        <color rgb="FF222222"/>
        <rFont val="游ゴシック"/>
        <family val="0"/>
        <charset val="1"/>
      </rPr>
      <t xml:space="preserve">BCP</t>
    </r>
    <r>
      <rPr>
        <sz val="9"/>
        <color rgb="FF222222"/>
        <rFont val="Noto Sans CJK SC"/>
        <family val="2"/>
      </rPr>
      <t xml:space="preserve">減算・身体拘束減算の対象拡大） </t>
    </r>
    <r>
      <rPr>
        <sz val="9"/>
        <color rgb="FF222222"/>
        <rFont val="游ゴシック"/>
        <family val="0"/>
        <charset val="1"/>
      </rPr>
      <t xml:space="preserve">https://www.mhlw.go.jp/content/12300000/001300143.pdf</t>
    </r>
  </si>
  <si>
    <r>
      <rPr>
        <sz val="9"/>
        <color rgb="FF222222"/>
        <rFont val="Noto Sans CJK SC"/>
        <family val="2"/>
      </rPr>
      <t xml:space="preserve">静岡市 感染症対策の強化（研修・訓練は施設系と特定施設・認知症</t>
    </r>
    <r>
      <rPr>
        <sz val="9"/>
        <color rgb="FF222222"/>
        <rFont val="游ゴシック"/>
        <family val="0"/>
        <charset val="1"/>
      </rPr>
      <t xml:space="preserve">GH</t>
    </r>
    <r>
      <rPr>
        <sz val="9"/>
        <color rgb="FF222222"/>
        <rFont val="Noto Sans CJK SC"/>
        <family val="2"/>
      </rPr>
      <t xml:space="preserve">が年</t>
    </r>
    <r>
      <rPr>
        <sz val="9"/>
        <color rgb="FF222222"/>
        <rFont val="游ゴシック"/>
        <family val="0"/>
        <charset val="1"/>
      </rPr>
      <t xml:space="preserve">2</t>
    </r>
    <r>
      <rPr>
        <sz val="9"/>
        <color rgb="FF222222"/>
        <rFont val="Noto Sans CJK SC"/>
        <family val="2"/>
      </rPr>
      <t xml:space="preserve">回以上、その他は年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回以上） </t>
    </r>
    <r>
      <rPr>
        <sz val="9"/>
        <color rgb="FF222222"/>
        <rFont val="游ゴシック"/>
        <family val="0"/>
        <charset val="1"/>
      </rPr>
      <t xml:space="preserve">https://www.city.shizuoka.lg.jp/documents/2983/ss_1-3-2-2.pdf</t>
    </r>
  </si>
  <si>
    <r>
      <rPr>
        <sz val="9"/>
        <color rgb="FF222222"/>
        <rFont val="Noto Sans CJK SC"/>
        <family val="2"/>
      </rPr>
      <t xml:space="preserve">広島市 各種委員会・研修・訓練の頻度一覧（サービス区分別） </t>
    </r>
    <r>
      <rPr>
        <sz val="9"/>
        <color rgb="FF222222"/>
        <rFont val="游ゴシック"/>
        <family val="0"/>
        <charset val="1"/>
      </rPr>
      <t xml:space="preserve">https://www.city.hiroshima.lg.jp/_res/projects/default_project/_page_/001/011/463/kakushuiinkai.pdf</t>
    </r>
  </si>
  <si>
    <r>
      <rPr>
        <sz val="9"/>
        <color rgb="FF222222"/>
        <rFont val="Noto Sans CJK SC"/>
        <family val="2"/>
      </rPr>
      <t xml:space="preserve">鹿児島市 令和</t>
    </r>
    <r>
      <rPr>
        <sz val="9"/>
        <color rgb="FF222222"/>
        <rFont val="游ゴシック"/>
        <family val="0"/>
        <charset val="1"/>
      </rPr>
      <t xml:space="preserve">7</t>
    </r>
    <r>
      <rPr>
        <sz val="9"/>
        <color rgb="FF222222"/>
        <rFont val="Noto Sans CJK SC"/>
        <family val="2"/>
      </rPr>
      <t xml:space="preserve">年</t>
    </r>
    <r>
      <rPr>
        <sz val="9"/>
        <color rgb="FF222222"/>
        <rFont val="游ゴシック"/>
        <family val="0"/>
        <charset val="1"/>
      </rPr>
      <t xml:space="preserve">4</t>
    </r>
    <r>
      <rPr>
        <sz val="9"/>
        <color rgb="FF222222"/>
        <rFont val="Noto Sans CJK SC"/>
        <family val="2"/>
      </rPr>
      <t xml:space="preserve">月適用の身体拘束廃止未実施減算に係る届出（短期入所系・多機能系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％） </t>
    </r>
    <r>
      <rPr>
        <sz val="9"/>
        <color rgb="FF222222"/>
        <rFont val="游ゴシック"/>
        <family val="0"/>
        <charset val="1"/>
      </rPr>
      <t xml:space="preserve">https://www.city.kagoshima.lg.jp/kenkofukushi/chouju/shisetu/kenko/fukushi/kaigo/jigyosha/r704_gensan.html</t>
    </r>
  </si>
  <si>
    <r>
      <rPr>
        <sz val="9"/>
        <color rgb="FF222222"/>
        <rFont val="Noto Sans CJK SC"/>
        <family val="2"/>
      </rPr>
      <t xml:space="preserve">札幌市 令和</t>
    </r>
    <r>
      <rPr>
        <sz val="9"/>
        <color rgb="FF222222"/>
        <rFont val="游ゴシック"/>
        <family val="0"/>
        <charset val="1"/>
      </rPr>
      <t xml:space="preserve">3</t>
    </r>
    <r>
      <rPr>
        <sz val="9"/>
        <color rgb="FF222222"/>
        <rFont val="Noto Sans CJK SC"/>
        <family val="2"/>
      </rPr>
      <t xml:space="preserve">年度介護報酬改定 リスクマネジメントの強化（安全対策体制加算</t>
    </r>
    <r>
      <rPr>
        <sz val="9"/>
        <color rgb="FF222222"/>
        <rFont val="游ゴシック"/>
        <family val="0"/>
        <charset val="1"/>
      </rPr>
      <t xml:space="preserve">20</t>
    </r>
    <r>
      <rPr>
        <sz val="9"/>
        <color rgb="FF222222"/>
        <rFont val="Noto Sans CJK SC"/>
        <family val="2"/>
      </rPr>
      <t xml:space="preserve">単位・安全管理体制未実施減算</t>
    </r>
    <r>
      <rPr>
        <sz val="9"/>
        <color rgb="FF222222"/>
        <rFont val="游ゴシック"/>
        <family val="0"/>
        <charset val="1"/>
      </rPr>
      <t xml:space="preserve">5</t>
    </r>
    <r>
      <rPr>
        <sz val="9"/>
        <color rgb="FF222222"/>
        <rFont val="Noto Sans CJK SC"/>
        <family val="2"/>
      </rPr>
      <t xml:space="preserve">単位） </t>
    </r>
    <r>
      <rPr>
        <sz val="9"/>
        <color rgb="FF222222"/>
        <rFont val="游ゴシック"/>
        <family val="0"/>
        <charset val="1"/>
      </rPr>
      <t xml:space="preserve">https://www.city.sapporo.jp/kaigo/k200jigyo/2021housyuukaitei/documents/risukumanezimentonokyouka.pdf</t>
    </r>
  </si>
  <si>
    <r>
      <rPr>
        <sz val="9"/>
        <color rgb="FF222222"/>
        <rFont val="Noto Sans CJK SC"/>
        <family val="2"/>
      </rPr>
      <t xml:space="preserve">厚生労働省 職場におけるハラスメントの防止のために（カスタマーハラスメント対策は令和</t>
    </r>
    <r>
      <rPr>
        <sz val="9"/>
        <color rgb="FF222222"/>
        <rFont val="游ゴシック"/>
        <family val="0"/>
        <charset val="1"/>
      </rPr>
      <t xml:space="preserve">8</t>
    </r>
    <r>
      <rPr>
        <sz val="9"/>
        <color rgb="FF222222"/>
        <rFont val="Noto Sans CJK SC"/>
        <family val="2"/>
      </rPr>
      <t xml:space="preserve">年</t>
    </r>
    <r>
      <rPr>
        <sz val="9"/>
        <color rgb="FF222222"/>
        <rFont val="游ゴシック"/>
        <family val="0"/>
        <charset val="1"/>
      </rPr>
      <t xml:space="preserve">10</t>
    </r>
    <r>
      <rPr>
        <sz val="9"/>
        <color rgb="FF222222"/>
        <rFont val="Noto Sans CJK SC"/>
        <family val="2"/>
      </rPr>
      <t xml:space="preserve">月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日施行） </t>
    </r>
    <r>
      <rPr>
        <sz val="9"/>
        <color rgb="FF222222"/>
        <rFont val="游ゴシック"/>
        <family val="0"/>
        <charset val="1"/>
      </rPr>
      <t xml:space="preserve">https://www.mhlw.go.jp/stf/seisakunitsuite/bunya/koyou_roudou/koyoukintou/seisaku06/index.html</t>
    </r>
  </si>
  <si>
    <r>
      <rPr>
        <b val="true"/>
        <sz val="11"/>
        <color rgb="FFFFFFFF"/>
        <rFont val="游ゴシック"/>
        <family val="0"/>
        <charset val="1"/>
      </rPr>
      <t xml:space="preserve">8. </t>
    </r>
    <r>
      <rPr>
        <b val="true"/>
        <sz val="11"/>
        <color rgb="FFFFFFFF"/>
        <rFont val="Noto Sans CJK SC"/>
        <family val="2"/>
      </rPr>
      <t xml:space="preserve">注意事項</t>
    </r>
  </si>
  <si>
    <r>
      <rPr>
        <sz val="9"/>
        <color rgb="FF222222"/>
        <rFont val="Noto Sans CJK SC"/>
        <family val="2"/>
      </rPr>
      <t xml:space="preserve">本テンプレートは</t>
    </r>
    <r>
      <rPr>
        <sz val="9"/>
        <color rgb="FF222222"/>
        <rFont val="游ゴシック"/>
        <family val="0"/>
        <charset val="1"/>
      </rPr>
      <t xml:space="preserve">2026</t>
    </r>
    <r>
      <rPr>
        <sz val="9"/>
        <color rgb="FF222222"/>
        <rFont val="Noto Sans CJK SC"/>
        <family val="2"/>
      </rPr>
      <t xml:space="preserve">年</t>
    </r>
    <r>
      <rPr>
        <sz val="9"/>
        <color rgb="FF222222"/>
        <rFont val="游ゴシック"/>
        <family val="0"/>
        <charset val="1"/>
      </rPr>
      <t xml:space="preserve">10</t>
    </r>
    <r>
      <rPr>
        <sz val="9"/>
        <color rgb="FF222222"/>
        <rFont val="Noto Sans CJK SC"/>
        <family val="2"/>
      </rPr>
      <t xml:space="preserve">月時点の指定基準・解釈通知・厚生労働省資料に基づいて作成しています。制度改正（令和</t>
    </r>
    <r>
      <rPr>
        <sz val="9"/>
        <color rgb="FF222222"/>
        <rFont val="游ゴシック"/>
        <family val="0"/>
        <charset val="1"/>
      </rPr>
      <t xml:space="preserve">9</t>
    </r>
    <r>
      <rPr>
        <sz val="9"/>
        <color rgb="FF222222"/>
        <rFont val="Noto Sans CJK SC"/>
        <family val="2"/>
      </rPr>
      <t xml:space="preserve">年度報酬改定など）や自治体の指導内容により頻度・減算率が変わることがあります。最新の通知と指定権者の案内で確認のうえご利用ください。本テンプレートの利用により生じた結果について、発行元は責任を負いません。</t>
    </r>
  </si>
  <si>
    <r>
      <rPr>
        <sz val="9"/>
        <color rgb="FF222222"/>
        <rFont val="游ゴシック"/>
        <family val="0"/>
        <charset val="1"/>
      </rPr>
      <t xml:space="preserve">© sotte</t>
    </r>
    <r>
      <rPr>
        <sz val="9"/>
        <color rgb="FF222222"/>
        <rFont val="Noto Sans CJK SC"/>
        <family val="2"/>
      </rPr>
      <t xml:space="preserve">株式会社（</t>
    </r>
    <r>
      <rPr>
        <sz val="9"/>
        <color rgb="FF222222"/>
        <rFont val="游ゴシック"/>
        <family val="0"/>
        <charset val="1"/>
      </rPr>
      <t xml:space="preserve">e</t>
    </r>
    <r>
      <rPr>
        <sz val="9"/>
        <color rgb="FF222222"/>
        <rFont val="Noto Sans CJK SC"/>
        <family val="2"/>
      </rPr>
      <t xml:space="preserve">介護</t>
    </r>
    <r>
      <rPr>
        <sz val="9"/>
        <color rgb="FF222222"/>
        <rFont val="游ゴシック"/>
        <family val="0"/>
        <charset val="1"/>
      </rPr>
      <t xml:space="preserve">With </t>
    </r>
    <r>
      <rPr>
        <sz val="9"/>
        <color rgb="FF222222"/>
        <rFont val="Noto Sans CJK SC"/>
        <family val="2"/>
      </rPr>
      <t xml:space="preserve">編集部）。事業所内での利用・改変は自由です。再配布・転売はご遠慮ください。</t>
    </r>
  </si>
  <si>
    <r>
      <rPr>
        <b val="true"/>
        <sz val="14"/>
        <color rgb="FF1E5A4C"/>
        <rFont val="Noto Sans CJK SC"/>
        <family val="2"/>
      </rPr>
      <t xml:space="preserve">介護施設 年間研修計画（</t>
    </r>
    <r>
      <rPr>
        <b val="true"/>
        <sz val="14"/>
        <color rgb="FF1E5A4C"/>
        <rFont val="游ゴシック"/>
        <family val="0"/>
        <charset val="1"/>
      </rPr>
      <t xml:space="preserve">2026</t>
    </r>
    <r>
      <rPr>
        <b val="true"/>
        <sz val="14"/>
        <color rgb="FF1E5A4C"/>
        <rFont val="Noto Sans CJK SC"/>
        <family val="2"/>
      </rPr>
      <t xml:space="preserve">年度版）　年間計画</t>
    </r>
  </si>
  <si>
    <t xml:space="preserve">年度：</t>
  </si>
  <si>
    <r>
      <rPr>
        <sz val="10"/>
        <color rgb="FF222222"/>
        <rFont val="游ゴシック"/>
        <family val="0"/>
        <charset val="1"/>
      </rPr>
      <t xml:space="preserve">2026</t>
    </r>
    <r>
      <rPr>
        <sz val="10"/>
        <color rgb="FF222222"/>
        <rFont val="Noto Sans CJK SC"/>
        <family val="2"/>
      </rPr>
      <t xml:space="preserve">年度（</t>
    </r>
    <r>
      <rPr>
        <sz val="10"/>
        <color rgb="FF222222"/>
        <rFont val="游ゴシック"/>
        <family val="0"/>
        <charset val="1"/>
      </rPr>
      <t xml:space="preserve">2026</t>
    </r>
    <r>
      <rPr>
        <sz val="10"/>
        <color rgb="FF222222"/>
        <rFont val="Noto Sans CJK SC"/>
        <family val="2"/>
      </rPr>
      <t xml:space="preserve">年</t>
    </r>
    <r>
      <rPr>
        <sz val="10"/>
        <color rgb="FF222222"/>
        <rFont val="游ゴシック"/>
        <family val="0"/>
        <charset val="1"/>
      </rPr>
      <t xml:space="preserve">4</t>
    </r>
    <r>
      <rPr>
        <sz val="10"/>
        <color rgb="FF222222"/>
        <rFont val="Noto Sans CJK SC"/>
        <family val="2"/>
      </rPr>
      <t xml:space="preserve">月～</t>
    </r>
    <r>
      <rPr>
        <sz val="10"/>
        <color rgb="FF222222"/>
        <rFont val="游ゴシック"/>
        <family val="0"/>
        <charset val="1"/>
      </rPr>
      <t xml:space="preserve">2027</t>
    </r>
    <r>
      <rPr>
        <sz val="10"/>
        <color rgb="FF222222"/>
        <rFont val="Noto Sans CJK SC"/>
        <family val="2"/>
      </rPr>
      <t xml:space="preserve">年</t>
    </r>
    <r>
      <rPr>
        <sz val="10"/>
        <color rgb="FF222222"/>
        <rFont val="游ゴシック"/>
        <family val="0"/>
        <charset val="1"/>
      </rPr>
      <t xml:space="preserve">3</t>
    </r>
    <r>
      <rPr>
        <sz val="10"/>
        <color rgb="FF222222"/>
        <rFont val="Noto Sans CJK SC"/>
        <family val="2"/>
      </rPr>
      <t xml:space="preserve">月）</t>
    </r>
  </si>
  <si>
    <t xml:space="preserve">事業所名：</t>
  </si>
  <si>
    <t xml:space="preserve">研修担当者：</t>
  </si>
  <si>
    <t xml:space="preserve">自事業所のサービス区分（プルダウンで選択）→</t>
  </si>
  <si>
    <t xml:space="preserve">施設系（特養・地域密着型特養・老健・介護医療院）</t>
  </si>
  <si>
    <t xml:space="preserve">← 区分を選ぶと「法定頻度」「目標回数」が自動で切り替わります</t>
  </si>
  <si>
    <t xml:space="preserve">凡例：</t>
  </si>
  <si>
    <t xml:space="preserve">入力セル</t>
  </si>
  <si>
    <t xml:space="preserve">自動計算</t>
  </si>
  <si>
    <r>
      <rPr>
        <sz val="9"/>
        <color rgb="FF222222"/>
        <rFont val="Noto Sans CJK SC"/>
        <family val="2"/>
      </rPr>
      <t xml:space="preserve">予定未入力（法定回数があるのに予定が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つもない）</t>
    </r>
  </si>
  <si>
    <t xml:space="preserve">判定：予定不足＝赤／実施中＝黄／完了＝緑</t>
  </si>
  <si>
    <r>
      <rPr>
        <sz val="9"/>
        <color rgb="FF555555"/>
        <rFont val="Noto Sans CJK SC"/>
        <family val="2"/>
      </rPr>
      <t xml:space="preserve">「予定」行は○を選択、「実施日」行は日付を入力（例：</t>
    </r>
    <r>
      <rPr>
        <sz val="9"/>
        <color rgb="FF555555"/>
        <rFont val="游ゴシック"/>
        <family val="0"/>
        <charset val="1"/>
      </rPr>
      <t xml:space="preserve">2026/7/22</t>
    </r>
    <r>
      <rPr>
        <sz val="9"/>
        <color rgb="FF555555"/>
        <rFont val="Noto Sans CJK SC"/>
        <family val="2"/>
      </rPr>
      <t xml:space="preserve">）</t>
    </r>
  </si>
  <si>
    <t xml:space="preserve">No.</t>
  </si>
  <si>
    <t xml:space="preserve">研修・訓練</t>
  </si>
  <si>
    <t xml:space="preserve">対象（受講者）</t>
  </si>
  <si>
    <t xml:space="preserve">予定／実施日</t>
  </si>
  <si>
    <r>
      <rPr>
        <b val="true"/>
        <sz val="9"/>
        <color rgb="FFFFFFFF"/>
        <rFont val="游ゴシック"/>
        <family val="0"/>
        <charset val="1"/>
      </rPr>
      <t xml:space="preserve">4</t>
    </r>
    <r>
      <rPr>
        <b val="true"/>
        <sz val="9"/>
        <color rgb="FFFFFFFF"/>
        <rFont val="Noto Sans CJK SC"/>
        <family val="2"/>
      </rPr>
      <t xml:space="preserve">月</t>
    </r>
  </si>
  <si>
    <r>
      <rPr>
        <b val="true"/>
        <sz val="9"/>
        <color rgb="FFFFFFFF"/>
        <rFont val="游ゴシック"/>
        <family val="0"/>
        <charset val="1"/>
      </rPr>
      <t xml:space="preserve">5</t>
    </r>
    <r>
      <rPr>
        <b val="true"/>
        <sz val="9"/>
        <color rgb="FFFFFFFF"/>
        <rFont val="Noto Sans CJK SC"/>
        <family val="2"/>
      </rPr>
      <t xml:space="preserve">月</t>
    </r>
  </si>
  <si>
    <r>
      <rPr>
        <b val="true"/>
        <sz val="9"/>
        <color rgb="FFFFFFFF"/>
        <rFont val="游ゴシック"/>
        <family val="0"/>
        <charset val="1"/>
      </rPr>
      <t xml:space="preserve">6</t>
    </r>
    <r>
      <rPr>
        <b val="true"/>
        <sz val="9"/>
        <color rgb="FFFFFFFF"/>
        <rFont val="Noto Sans CJK SC"/>
        <family val="2"/>
      </rPr>
      <t xml:space="preserve">月</t>
    </r>
  </si>
  <si>
    <r>
      <rPr>
        <b val="true"/>
        <sz val="9"/>
        <color rgb="FFFFFFFF"/>
        <rFont val="游ゴシック"/>
        <family val="0"/>
        <charset val="1"/>
      </rPr>
      <t xml:space="preserve">7</t>
    </r>
    <r>
      <rPr>
        <b val="true"/>
        <sz val="9"/>
        <color rgb="FFFFFFFF"/>
        <rFont val="Noto Sans CJK SC"/>
        <family val="2"/>
      </rPr>
      <t xml:space="preserve">月</t>
    </r>
  </si>
  <si>
    <r>
      <rPr>
        <b val="true"/>
        <sz val="9"/>
        <color rgb="FFFFFFFF"/>
        <rFont val="游ゴシック"/>
        <family val="0"/>
        <charset val="1"/>
      </rPr>
      <t xml:space="preserve">8</t>
    </r>
    <r>
      <rPr>
        <b val="true"/>
        <sz val="9"/>
        <color rgb="FFFFFFFF"/>
        <rFont val="Noto Sans CJK SC"/>
        <family val="2"/>
      </rPr>
      <t xml:space="preserve">月</t>
    </r>
  </si>
  <si>
    <r>
      <rPr>
        <b val="true"/>
        <sz val="9"/>
        <color rgb="FFFFFFFF"/>
        <rFont val="游ゴシック"/>
        <family val="0"/>
        <charset val="1"/>
      </rPr>
      <t xml:space="preserve">9</t>
    </r>
    <r>
      <rPr>
        <b val="true"/>
        <sz val="9"/>
        <color rgb="FFFFFFFF"/>
        <rFont val="Noto Sans CJK SC"/>
        <family val="2"/>
      </rPr>
      <t xml:space="preserve">月</t>
    </r>
  </si>
  <si>
    <r>
      <rPr>
        <b val="true"/>
        <sz val="9"/>
        <color rgb="FFFFFFFF"/>
        <rFont val="游ゴシック"/>
        <family val="0"/>
        <charset val="1"/>
      </rPr>
      <t xml:space="preserve">10</t>
    </r>
    <r>
      <rPr>
        <b val="true"/>
        <sz val="9"/>
        <color rgb="FFFFFFFF"/>
        <rFont val="Noto Sans CJK SC"/>
        <family val="2"/>
      </rPr>
      <t xml:space="preserve">月</t>
    </r>
  </si>
  <si>
    <r>
      <rPr>
        <b val="true"/>
        <sz val="9"/>
        <color rgb="FFFFFFFF"/>
        <rFont val="游ゴシック"/>
        <family val="0"/>
        <charset val="1"/>
      </rPr>
      <t xml:space="preserve">11</t>
    </r>
    <r>
      <rPr>
        <b val="true"/>
        <sz val="9"/>
        <color rgb="FFFFFFFF"/>
        <rFont val="Noto Sans CJK SC"/>
        <family val="2"/>
      </rPr>
      <t xml:space="preserve">月</t>
    </r>
  </si>
  <si>
    <r>
      <rPr>
        <b val="true"/>
        <sz val="9"/>
        <color rgb="FFFFFFFF"/>
        <rFont val="游ゴシック"/>
        <family val="0"/>
        <charset val="1"/>
      </rPr>
      <t xml:space="preserve">12</t>
    </r>
    <r>
      <rPr>
        <b val="true"/>
        <sz val="9"/>
        <color rgb="FFFFFFFF"/>
        <rFont val="Noto Sans CJK SC"/>
        <family val="2"/>
      </rPr>
      <t xml:space="preserve">月</t>
    </r>
  </si>
  <si>
    <r>
      <rPr>
        <b val="true"/>
        <sz val="9"/>
        <color rgb="FFFFFFFF"/>
        <rFont val="游ゴシック"/>
        <family val="0"/>
        <charset val="1"/>
      </rPr>
      <t xml:space="preserve">1</t>
    </r>
    <r>
      <rPr>
        <b val="true"/>
        <sz val="9"/>
        <color rgb="FFFFFFFF"/>
        <rFont val="Noto Sans CJK SC"/>
        <family val="2"/>
      </rPr>
      <t xml:space="preserve">月</t>
    </r>
  </si>
  <si>
    <r>
      <rPr>
        <b val="true"/>
        <sz val="9"/>
        <color rgb="FFFFFFFF"/>
        <rFont val="游ゴシック"/>
        <family val="0"/>
        <charset val="1"/>
      </rPr>
      <t xml:space="preserve">2</t>
    </r>
    <r>
      <rPr>
        <b val="true"/>
        <sz val="9"/>
        <color rgb="FFFFFFFF"/>
        <rFont val="Noto Sans CJK SC"/>
        <family val="2"/>
      </rPr>
      <t xml:space="preserve">月</t>
    </r>
  </si>
  <si>
    <r>
      <rPr>
        <b val="true"/>
        <sz val="9"/>
        <color rgb="FFFFFFFF"/>
        <rFont val="游ゴシック"/>
        <family val="0"/>
        <charset val="1"/>
      </rPr>
      <t xml:space="preserve">3</t>
    </r>
    <r>
      <rPr>
        <b val="true"/>
        <sz val="9"/>
        <color rgb="FFFFFFFF"/>
        <rFont val="Noto Sans CJK SC"/>
        <family val="2"/>
      </rPr>
      <t xml:space="preserve">月</t>
    </r>
  </si>
  <si>
    <t xml:space="preserve">予定数</t>
  </si>
  <si>
    <t xml:space="preserve">実施数</t>
  </si>
  <si>
    <t xml:space="preserve">法定頻度（選択区分）</t>
  </si>
  <si>
    <t xml:space="preserve">目標回数（最低）</t>
  </si>
  <si>
    <t xml:space="preserve">講師（予定）</t>
  </si>
  <si>
    <t xml:space="preserve">形式</t>
  </si>
  <si>
    <t xml:space="preserve">判定</t>
  </si>
  <si>
    <t xml:space="preserve">備考・根拠</t>
  </si>
  <si>
    <t xml:space="preserve">高齢者虐待防止研修</t>
  </si>
  <si>
    <t xml:space="preserve">全職員（非常勤・夜勤専従を含む）</t>
  </si>
  <si>
    <t xml:space="preserve">予定</t>
  </si>
  <si>
    <t xml:space="preserve">必ず実施</t>
  </si>
  <si>
    <r>
      <rPr>
        <sz val="8"/>
        <color rgb="FF222222"/>
        <rFont val="Noto Sans CJK SC"/>
        <family val="2"/>
      </rPr>
      <t xml:space="preserve">高齢者虐待防止措置未実施減算 所定単位数の</t>
    </r>
    <r>
      <rPr>
        <sz val="8"/>
        <color rgb="FF222222"/>
        <rFont val="游ゴシック"/>
        <family val="0"/>
        <charset val="1"/>
      </rPr>
      <t xml:space="preserve">1</t>
    </r>
    <r>
      <rPr>
        <sz val="8"/>
        <color rgb="FF222222"/>
        <rFont val="Noto Sans CJK SC"/>
        <family val="2"/>
      </rPr>
      <t xml:space="preserve">％（委員会・指針・研修・担当者のいずれかが欠けた場合）
根拠：基準省令「虐待の防止」・解釈通知（令和</t>
    </r>
    <r>
      <rPr>
        <sz val="8"/>
        <color rgb="FF222222"/>
        <rFont val="游ゴシック"/>
        <family val="0"/>
        <charset val="1"/>
      </rPr>
      <t xml:space="preserve">6</t>
    </r>
    <r>
      <rPr>
        <sz val="8"/>
        <color rgb="FF222222"/>
        <rFont val="Noto Sans CJK SC"/>
        <family val="2"/>
      </rPr>
      <t xml:space="preserve">年</t>
    </r>
    <r>
      <rPr>
        <sz val="8"/>
        <color rgb="FF222222"/>
        <rFont val="游ゴシック"/>
        <family val="0"/>
        <charset val="1"/>
      </rPr>
      <t xml:space="preserve">4</t>
    </r>
    <r>
      <rPr>
        <sz val="8"/>
        <color rgb="FF222222"/>
        <rFont val="Noto Sans CJK SC"/>
        <family val="2"/>
      </rPr>
      <t xml:space="preserve">月</t>
    </r>
    <r>
      <rPr>
        <sz val="8"/>
        <color rgb="FF222222"/>
        <rFont val="游ゴシック"/>
        <family val="0"/>
        <charset val="1"/>
      </rPr>
      <t xml:space="preserve">1</t>
    </r>
    <r>
      <rPr>
        <sz val="8"/>
        <color rgb="FF222222"/>
        <rFont val="Noto Sans CJK SC"/>
        <family val="2"/>
      </rPr>
      <t xml:space="preserve">日から全サービスで完全義務化）
虐待防止検討委員会は「定期的に」開催（回数の定めなし）</t>
    </r>
  </si>
  <si>
    <t xml:space="preserve">実施日</t>
  </si>
  <si>
    <t xml:space="preserve">身体的拘束等適正化研修</t>
  </si>
  <si>
    <t xml:space="preserve">全職員</t>
  </si>
  <si>
    <t xml:space="preserve">必ず実施（対象サービス）</t>
  </si>
  <si>
    <r>
      <rPr>
        <sz val="8"/>
        <color rgb="FF222222"/>
        <rFont val="Noto Sans CJK SC"/>
        <family val="2"/>
      </rPr>
      <t xml:space="preserve">身体拘束廃止未実施減算 施設系・居住系</t>
    </r>
    <r>
      <rPr>
        <sz val="8"/>
        <color rgb="FF222222"/>
        <rFont val="游ゴシック"/>
        <family val="0"/>
        <charset val="1"/>
      </rPr>
      <t xml:space="preserve">10</t>
    </r>
    <r>
      <rPr>
        <sz val="8"/>
        <color rgb="FF222222"/>
        <rFont val="Noto Sans CJK SC"/>
        <family val="2"/>
      </rPr>
      <t xml:space="preserve">％、短期入所系・多機能系</t>
    </r>
    <r>
      <rPr>
        <sz val="8"/>
        <color rgb="FF222222"/>
        <rFont val="游ゴシック"/>
        <family val="0"/>
        <charset val="1"/>
      </rPr>
      <t xml:space="preserve">1</t>
    </r>
    <r>
      <rPr>
        <sz val="8"/>
        <color rgb="FF222222"/>
        <rFont val="Noto Sans CJK SC"/>
        <family val="2"/>
      </rPr>
      <t xml:space="preserve">％（令和</t>
    </r>
    <r>
      <rPr>
        <sz val="8"/>
        <color rgb="FF222222"/>
        <rFont val="游ゴシック"/>
        <family val="0"/>
        <charset val="1"/>
      </rPr>
      <t xml:space="preserve">7</t>
    </r>
    <r>
      <rPr>
        <sz val="8"/>
        <color rgb="FF222222"/>
        <rFont val="Noto Sans CJK SC"/>
        <family val="2"/>
      </rPr>
      <t xml:space="preserve">年</t>
    </r>
    <r>
      <rPr>
        <sz val="8"/>
        <color rgb="FF222222"/>
        <rFont val="游ゴシック"/>
        <family val="0"/>
        <charset val="1"/>
      </rPr>
      <t xml:space="preserve">4</t>
    </r>
    <r>
      <rPr>
        <sz val="8"/>
        <color rgb="FF222222"/>
        <rFont val="Noto Sans CJK SC"/>
        <family val="2"/>
      </rPr>
      <t xml:space="preserve">月</t>
    </r>
    <r>
      <rPr>
        <sz val="8"/>
        <color rgb="FF222222"/>
        <rFont val="游ゴシック"/>
        <family val="0"/>
        <charset val="1"/>
      </rPr>
      <t xml:space="preserve">1</t>
    </r>
    <r>
      <rPr>
        <sz val="8"/>
        <color rgb="FF222222"/>
        <rFont val="Noto Sans CJK SC"/>
        <family val="2"/>
      </rPr>
      <t xml:space="preserve">日から）
根拠：特養基準第</t>
    </r>
    <r>
      <rPr>
        <sz val="8"/>
        <color rgb="FF222222"/>
        <rFont val="游ゴシック"/>
        <family val="0"/>
        <charset val="1"/>
      </rPr>
      <t xml:space="preserve">11</t>
    </r>
    <r>
      <rPr>
        <sz val="8"/>
        <color rgb="FF222222"/>
        <rFont val="Noto Sans CJK SC"/>
        <family val="2"/>
      </rPr>
      <t xml:space="preserve">条第</t>
    </r>
    <r>
      <rPr>
        <sz val="8"/>
        <color rgb="FF222222"/>
        <rFont val="游ゴシック"/>
        <family val="0"/>
        <charset val="1"/>
      </rPr>
      <t xml:space="preserve">6</t>
    </r>
    <r>
      <rPr>
        <sz val="8"/>
        <color rgb="FF222222"/>
        <rFont val="Noto Sans CJK SC"/>
        <family val="2"/>
      </rPr>
      <t xml:space="preserve">項など（施設系・居住系は平成</t>
    </r>
    <r>
      <rPr>
        <sz val="8"/>
        <color rgb="FF222222"/>
        <rFont val="游ゴシック"/>
        <family val="0"/>
        <charset val="1"/>
      </rPr>
      <t xml:space="preserve">30</t>
    </r>
    <r>
      <rPr>
        <sz val="8"/>
        <color rgb="FF222222"/>
        <rFont val="Noto Sans CJK SC"/>
        <family val="2"/>
      </rPr>
      <t xml:space="preserve">年度から、短期入所系・多機能系は令和</t>
    </r>
    <r>
      <rPr>
        <sz val="8"/>
        <color rgb="FF222222"/>
        <rFont val="游ゴシック"/>
        <family val="0"/>
        <charset val="1"/>
      </rPr>
      <t xml:space="preserve">6</t>
    </r>
    <r>
      <rPr>
        <sz val="8"/>
        <color rgb="FF222222"/>
        <rFont val="Noto Sans CJK SC"/>
        <family val="2"/>
      </rPr>
      <t xml:space="preserve">年度から）
身体的拘束適正化検討委員会は</t>
    </r>
    <r>
      <rPr>
        <sz val="8"/>
        <color rgb="FF222222"/>
        <rFont val="游ゴシック"/>
        <family val="0"/>
        <charset val="1"/>
      </rPr>
      <t xml:space="preserve">3</t>
    </r>
    <r>
      <rPr>
        <sz val="8"/>
        <color rgb="FF222222"/>
        <rFont val="Noto Sans CJK SC"/>
        <family val="2"/>
      </rPr>
      <t xml:space="preserve">か月に</t>
    </r>
    <r>
      <rPr>
        <sz val="8"/>
        <color rgb="FF222222"/>
        <rFont val="游ゴシック"/>
        <family val="0"/>
        <charset val="1"/>
      </rPr>
      <t xml:space="preserve">1</t>
    </r>
    <r>
      <rPr>
        <sz val="8"/>
        <color rgb="FF222222"/>
        <rFont val="Noto Sans CJK SC"/>
        <family val="2"/>
      </rPr>
      <t xml:space="preserve">回以上。指針は</t>
    </r>
    <r>
      <rPr>
        <sz val="8"/>
        <color rgb="FF222222"/>
        <rFont val="游ゴシック"/>
        <family val="0"/>
        <charset val="1"/>
      </rPr>
      <t xml:space="preserve">7</t>
    </r>
    <r>
      <rPr>
        <sz val="8"/>
        <color rgb="FF222222"/>
        <rFont val="Noto Sans CJK SC"/>
        <family val="2"/>
      </rPr>
      <t xml:space="preserve">項目</t>
    </r>
  </si>
  <si>
    <t xml:space="preserve">感染症の予防・まん延防止 研修</t>
  </si>
  <si>
    <t xml:space="preserve">施設系・居住系は実施、その他は実施が望ましい</t>
  </si>
  <si>
    <r>
      <rPr>
        <sz val="8"/>
        <color rgb="FF222222"/>
        <rFont val="Noto Sans CJK SC"/>
        <family val="2"/>
      </rPr>
      <t xml:space="preserve">減算規定なし（運営基準違反として指導対象）
根拠：基準省令「衛生管理等」（特養基準第</t>
    </r>
    <r>
      <rPr>
        <sz val="8"/>
        <color rgb="FF222222"/>
        <rFont val="游ゴシック"/>
        <family val="0"/>
        <charset val="1"/>
      </rPr>
      <t xml:space="preserve">27</t>
    </r>
    <r>
      <rPr>
        <sz val="8"/>
        <color rgb="FF222222"/>
        <rFont val="Noto Sans CJK SC"/>
        <family val="2"/>
      </rPr>
      <t xml:space="preserve">条第</t>
    </r>
    <r>
      <rPr>
        <sz val="8"/>
        <color rgb="FF222222"/>
        <rFont val="游ゴシック"/>
        <family val="0"/>
        <charset val="1"/>
      </rPr>
      <t xml:space="preserve">2</t>
    </r>
    <r>
      <rPr>
        <sz val="8"/>
        <color rgb="FF222222"/>
        <rFont val="Noto Sans CJK SC"/>
        <family val="2"/>
      </rPr>
      <t xml:space="preserve">項など）・解釈通知（令和</t>
    </r>
    <r>
      <rPr>
        <sz val="8"/>
        <color rgb="FF222222"/>
        <rFont val="游ゴシック"/>
        <family val="0"/>
        <charset val="1"/>
      </rPr>
      <t xml:space="preserve">6</t>
    </r>
    <r>
      <rPr>
        <sz val="8"/>
        <color rgb="FF222222"/>
        <rFont val="Noto Sans CJK SC"/>
        <family val="2"/>
      </rPr>
      <t xml:space="preserve">年</t>
    </r>
    <r>
      <rPr>
        <sz val="8"/>
        <color rgb="FF222222"/>
        <rFont val="游ゴシック"/>
        <family val="0"/>
        <charset val="1"/>
      </rPr>
      <t xml:space="preserve">4</t>
    </r>
    <r>
      <rPr>
        <sz val="8"/>
        <color rgb="FF222222"/>
        <rFont val="Noto Sans CJK SC"/>
        <family val="2"/>
      </rPr>
      <t xml:space="preserve">月</t>
    </r>
    <r>
      <rPr>
        <sz val="8"/>
        <color rgb="FF222222"/>
        <rFont val="游ゴシック"/>
        <family val="0"/>
        <charset val="1"/>
      </rPr>
      <t xml:space="preserve">1</t>
    </r>
    <r>
      <rPr>
        <sz val="8"/>
        <color rgb="FF222222"/>
        <rFont val="Noto Sans CJK SC"/>
        <family val="2"/>
      </rPr>
      <t xml:space="preserve">日から全サービス義務）
感染対策委員会は施設系おおむね</t>
    </r>
    <r>
      <rPr>
        <sz val="8"/>
        <color rgb="FF222222"/>
        <rFont val="游ゴシック"/>
        <family val="0"/>
        <charset val="1"/>
      </rPr>
      <t xml:space="preserve">3</t>
    </r>
    <r>
      <rPr>
        <sz val="8"/>
        <color rgb="FF222222"/>
        <rFont val="Noto Sans CJK SC"/>
        <family val="2"/>
      </rPr>
      <t xml:space="preserve">か月に</t>
    </r>
    <r>
      <rPr>
        <sz val="8"/>
        <color rgb="FF222222"/>
        <rFont val="游ゴシック"/>
        <family val="0"/>
        <charset val="1"/>
      </rPr>
      <t xml:space="preserve">1</t>
    </r>
    <r>
      <rPr>
        <sz val="8"/>
        <color rgb="FF222222"/>
        <rFont val="Noto Sans CJK SC"/>
        <family val="2"/>
      </rPr>
      <t xml:space="preserve">回以上、その他おおむね</t>
    </r>
    <r>
      <rPr>
        <sz val="8"/>
        <color rgb="FF222222"/>
        <rFont val="游ゴシック"/>
        <family val="0"/>
        <charset val="1"/>
      </rPr>
      <t xml:space="preserve">6</t>
    </r>
    <r>
      <rPr>
        <sz val="8"/>
        <color rgb="FF222222"/>
        <rFont val="Noto Sans CJK SC"/>
        <family val="2"/>
      </rPr>
      <t xml:space="preserve">か月に</t>
    </r>
    <r>
      <rPr>
        <sz val="8"/>
        <color rgb="FF222222"/>
        <rFont val="游ゴシック"/>
        <family val="0"/>
        <charset val="1"/>
      </rPr>
      <t xml:space="preserve">1</t>
    </r>
    <r>
      <rPr>
        <sz val="8"/>
        <color rgb="FF222222"/>
        <rFont val="Noto Sans CJK SC"/>
        <family val="2"/>
      </rPr>
      <t xml:space="preserve">回以上</t>
    </r>
  </si>
  <si>
    <t xml:space="preserve">感染症の予防・まん延防止 訓練（シミュレーション）</t>
  </si>
  <si>
    <t xml:space="preserve">研修に準じる</t>
  </si>
  <si>
    <r>
      <rPr>
        <sz val="8"/>
        <color rgb="FF222222"/>
        <rFont val="Noto Sans CJK SC"/>
        <family val="2"/>
      </rPr>
      <t xml:space="preserve">減算規定なし
根拠：同上（訓練は令和</t>
    </r>
    <r>
      <rPr>
        <sz val="8"/>
        <color rgb="FF222222"/>
        <rFont val="游ゴシック"/>
        <family val="0"/>
        <charset val="1"/>
      </rPr>
      <t xml:space="preserve">3</t>
    </r>
    <r>
      <rPr>
        <sz val="8"/>
        <color rgb="FF222222"/>
        <rFont val="Noto Sans CJK SC"/>
        <family val="2"/>
      </rPr>
      <t xml:space="preserve">年度改定で新設）
机上訓練でも可。</t>
    </r>
    <r>
      <rPr>
        <sz val="8"/>
        <color rgb="FF222222"/>
        <rFont val="游ゴシック"/>
        <family val="0"/>
        <charset val="1"/>
      </rPr>
      <t xml:space="preserve">BCP</t>
    </r>
    <r>
      <rPr>
        <sz val="8"/>
        <color rgb="FF222222"/>
        <rFont val="Noto Sans CJK SC"/>
        <family val="2"/>
      </rPr>
      <t xml:space="preserve">感染症編の訓練と一体実施可</t>
    </r>
  </si>
  <si>
    <r>
      <rPr>
        <b val="true"/>
        <sz val="9"/>
        <color rgb="FF222222"/>
        <rFont val="Noto Sans CJK SC"/>
        <family val="2"/>
      </rPr>
      <t xml:space="preserve">業務継続計画（</t>
    </r>
    <r>
      <rPr>
        <b val="true"/>
        <sz val="9"/>
        <color rgb="FF222222"/>
        <rFont val="游ゴシック"/>
        <family val="0"/>
        <charset val="1"/>
      </rPr>
      <t xml:space="preserve">BCP</t>
    </r>
    <r>
      <rPr>
        <b val="true"/>
        <sz val="9"/>
        <color rgb="FF222222"/>
        <rFont val="Noto Sans CJK SC"/>
        <family val="2"/>
      </rPr>
      <t xml:space="preserve">）研修</t>
    </r>
  </si>
  <si>
    <t xml:space="preserve">施設系は新規採用時にも実施</t>
  </si>
  <si>
    <r>
      <rPr>
        <sz val="8"/>
        <color rgb="FF222222"/>
        <rFont val="Noto Sans CJK SC"/>
        <family val="2"/>
      </rPr>
      <t xml:space="preserve">業務継続計画未策定減算 施設・居住系</t>
    </r>
    <r>
      <rPr>
        <sz val="8"/>
        <color rgb="FF222222"/>
        <rFont val="游ゴシック"/>
        <family val="0"/>
        <charset val="1"/>
      </rPr>
      <t xml:space="preserve">3</t>
    </r>
    <r>
      <rPr>
        <sz val="8"/>
        <color rgb="FF222222"/>
        <rFont val="Noto Sans CJK SC"/>
        <family val="2"/>
      </rPr>
      <t xml:space="preserve">％、その他</t>
    </r>
    <r>
      <rPr>
        <sz val="8"/>
        <color rgb="FF222222"/>
        <rFont val="游ゴシック"/>
        <family val="0"/>
        <charset val="1"/>
      </rPr>
      <t xml:space="preserve">1</t>
    </r>
    <r>
      <rPr>
        <sz val="8"/>
        <color rgb="FF222222"/>
        <rFont val="Noto Sans CJK SC"/>
        <family val="2"/>
      </rPr>
      <t xml:space="preserve">％（経過措置は令和</t>
    </r>
    <r>
      <rPr>
        <sz val="8"/>
        <color rgb="FF222222"/>
        <rFont val="游ゴシック"/>
        <family val="0"/>
        <charset val="1"/>
      </rPr>
      <t xml:space="preserve">7</t>
    </r>
    <r>
      <rPr>
        <sz val="8"/>
        <color rgb="FF222222"/>
        <rFont val="Noto Sans CJK SC"/>
        <family val="2"/>
      </rPr>
      <t xml:space="preserve">年</t>
    </r>
    <r>
      <rPr>
        <sz val="8"/>
        <color rgb="FF222222"/>
        <rFont val="游ゴシック"/>
        <family val="0"/>
        <charset val="1"/>
      </rPr>
      <t xml:space="preserve">3</t>
    </r>
    <r>
      <rPr>
        <sz val="8"/>
        <color rgb="FF222222"/>
        <rFont val="Noto Sans CJK SC"/>
        <family val="2"/>
      </rPr>
      <t xml:space="preserve">月</t>
    </r>
    <r>
      <rPr>
        <sz val="8"/>
        <color rgb="FF222222"/>
        <rFont val="游ゴシック"/>
        <family val="0"/>
        <charset val="1"/>
      </rPr>
      <t xml:space="preserve">31</t>
    </r>
    <r>
      <rPr>
        <sz val="8"/>
        <color rgb="FF222222"/>
        <rFont val="Noto Sans CJK SC"/>
        <family val="2"/>
      </rPr>
      <t xml:space="preserve">日で終了）
根拠：基準省令「業務継続計画の策定等」（全サービス・令和</t>
    </r>
    <r>
      <rPr>
        <sz val="8"/>
        <color rgb="FF222222"/>
        <rFont val="游ゴシック"/>
        <family val="0"/>
        <charset val="1"/>
      </rPr>
      <t xml:space="preserve">6</t>
    </r>
    <r>
      <rPr>
        <sz val="8"/>
        <color rgb="FF222222"/>
        <rFont val="Noto Sans CJK SC"/>
        <family val="2"/>
      </rPr>
      <t xml:space="preserve">年</t>
    </r>
    <r>
      <rPr>
        <sz val="8"/>
        <color rgb="FF222222"/>
        <rFont val="游ゴシック"/>
        <family val="0"/>
        <charset val="1"/>
      </rPr>
      <t xml:space="preserve">4</t>
    </r>
    <r>
      <rPr>
        <sz val="8"/>
        <color rgb="FF222222"/>
        <rFont val="Noto Sans CJK SC"/>
        <family val="2"/>
      </rPr>
      <t xml:space="preserve">月</t>
    </r>
    <r>
      <rPr>
        <sz val="8"/>
        <color rgb="FF222222"/>
        <rFont val="游ゴシック"/>
        <family val="0"/>
        <charset val="1"/>
      </rPr>
      <t xml:space="preserve">1</t>
    </r>
    <r>
      <rPr>
        <sz val="8"/>
        <color rgb="FF222222"/>
        <rFont val="Noto Sans CJK SC"/>
        <family val="2"/>
      </rPr>
      <t xml:space="preserve">日から義務）
感染症・自然災害の</t>
    </r>
    <r>
      <rPr>
        <sz val="8"/>
        <color rgb="FF222222"/>
        <rFont val="游ゴシック"/>
        <family val="0"/>
        <charset val="1"/>
      </rPr>
      <t xml:space="preserve">2</t>
    </r>
    <r>
      <rPr>
        <sz val="8"/>
        <color rgb="FF222222"/>
        <rFont val="Noto Sans CJK SC"/>
        <family val="2"/>
      </rPr>
      <t xml:space="preserve">種類の計画を策定し周知</t>
    </r>
  </si>
  <si>
    <r>
      <rPr>
        <b val="true"/>
        <sz val="9"/>
        <color rgb="FF222222"/>
        <rFont val="Noto Sans CJK SC"/>
        <family val="2"/>
      </rPr>
      <t xml:space="preserve">業務継続計画（</t>
    </r>
    <r>
      <rPr>
        <b val="true"/>
        <sz val="9"/>
        <color rgb="FF222222"/>
        <rFont val="游ゴシック"/>
        <family val="0"/>
        <charset val="1"/>
      </rPr>
      <t xml:space="preserve">BCP</t>
    </r>
    <r>
      <rPr>
        <b val="true"/>
        <sz val="9"/>
        <color rgb="FF222222"/>
        <rFont val="Noto Sans CJK SC"/>
        <family val="2"/>
      </rPr>
      <t xml:space="preserve">）訓練</t>
    </r>
  </si>
  <si>
    <t xml:space="preserve">同上
根拠：同上
感染対策委員会の訓練と合同で行い、記録を両方の様式に残すと負担が減る</t>
  </si>
  <si>
    <t xml:space="preserve">事故発生防止研修</t>
  </si>
  <si>
    <t xml:space="preserve">必ず実施（施設系）</t>
  </si>
  <si>
    <r>
      <rPr>
        <sz val="8"/>
        <color rgb="FF222222"/>
        <rFont val="Noto Sans CJK SC"/>
        <family val="2"/>
      </rPr>
      <t xml:space="preserve">安全管理体制未実施減算 </t>
    </r>
    <r>
      <rPr>
        <sz val="8"/>
        <color rgb="FF222222"/>
        <rFont val="游ゴシック"/>
        <family val="0"/>
        <charset val="1"/>
      </rPr>
      <t xml:space="preserve">5</t>
    </r>
    <r>
      <rPr>
        <sz val="8"/>
        <color rgb="FF222222"/>
        <rFont val="Noto Sans CJK SC"/>
        <family val="2"/>
      </rPr>
      <t xml:space="preserve">単位／日（入所者全員）。安全対策体制加算 入所初日に限り</t>
    </r>
    <r>
      <rPr>
        <sz val="8"/>
        <color rgb="FF222222"/>
        <rFont val="游ゴシック"/>
        <family val="0"/>
        <charset val="1"/>
      </rPr>
      <t xml:space="preserve">20</t>
    </r>
    <r>
      <rPr>
        <sz val="8"/>
        <color rgb="FF222222"/>
        <rFont val="Noto Sans CJK SC"/>
        <family val="2"/>
      </rPr>
      <t xml:space="preserve">単位
根拠：特養基準第</t>
    </r>
    <r>
      <rPr>
        <sz val="8"/>
        <color rgb="FF222222"/>
        <rFont val="游ゴシック"/>
        <family val="0"/>
        <charset val="1"/>
      </rPr>
      <t xml:space="preserve">35</t>
    </r>
    <r>
      <rPr>
        <sz val="8"/>
        <color rgb="FF222222"/>
        <rFont val="Noto Sans CJK SC"/>
        <family val="2"/>
      </rPr>
      <t xml:space="preserve">条・老健第</t>
    </r>
    <r>
      <rPr>
        <sz val="8"/>
        <color rgb="FF222222"/>
        <rFont val="游ゴシック"/>
        <family val="0"/>
        <charset val="1"/>
      </rPr>
      <t xml:space="preserve">36</t>
    </r>
    <r>
      <rPr>
        <sz val="8"/>
        <color rgb="FF222222"/>
        <rFont val="Noto Sans CJK SC"/>
        <family val="2"/>
      </rPr>
      <t xml:space="preserve">条・介護医療院第</t>
    </r>
    <r>
      <rPr>
        <sz val="8"/>
        <color rgb="FF222222"/>
        <rFont val="游ゴシック"/>
        <family val="0"/>
        <charset val="1"/>
      </rPr>
      <t xml:space="preserve">40</t>
    </r>
    <r>
      <rPr>
        <sz val="8"/>
        <color rgb="FF222222"/>
        <rFont val="Noto Sans CJK SC"/>
        <family val="2"/>
      </rPr>
      <t xml:space="preserve">条・解釈通知（老企第</t>
    </r>
    <r>
      <rPr>
        <sz val="8"/>
        <color rgb="FF222222"/>
        <rFont val="游ゴシック"/>
        <family val="0"/>
        <charset val="1"/>
      </rPr>
      <t xml:space="preserve">43</t>
    </r>
    <r>
      <rPr>
        <sz val="8"/>
        <color rgb="FF222222"/>
        <rFont val="Noto Sans CJK SC"/>
        <family val="2"/>
      </rPr>
      <t xml:space="preserve">号）
事故発生防止検討委員会は「定期的に」（施設系のみ）。安全対策担当者の配置</t>
    </r>
  </si>
  <si>
    <t xml:space="preserve">褥瘡予防研修</t>
  </si>
  <si>
    <t xml:space="preserve">介護職員・看護職員など</t>
  </si>
  <si>
    <r>
      <rPr>
        <sz val="9"/>
        <color rgb="FF222222"/>
        <rFont val="Noto Sans CJK SC"/>
        <family val="2"/>
      </rPr>
      <t xml:space="preserve">新規採用時の</t>
    </r>
    <r>
      <rPr>
        <sz val="9"/>
        <color rgb="FF222222"/>
        <rFont val="游ゴシック"/>
        <family val="0"/>
        <charset val="1"/>
      </rPr>
      <t xml:space="preserve">OJT</t>
    </r>
    <r>
      <rPr>
        <sz val="9"/>
        <color rgb="FF222222"/>
        <rFont val="Noto Sans CJK SC"/>
        <family val="2"/>
      </rPr>
      <t xml:space="preserve">と組み合わせる施設が多い</t>
    </r>
  </si>
  <si>
    <r>
      <rPr>
        <sz val="8"/>
        <color rgb="FF222222"/>
        <rFont val="Noto Sans CJK SC"/>
        <family val="2"/>
      </rPr>
      <t xml:space="preserve">褥瘡マネジメント加算（Ⅰ）</t>
    </r>
    <r>
      <rPr>
        <sz val="8"/>
        <color rgb="FF222222"/>
        <rFont val="游ゴシック"/>
        <family val="0"/>
        <charset val="1"/>
      </rPr>
      <t xml:space="preserve">3</t>
    </r>
    <r>
      <rPr>
        <sz val="8"/>
        <color rgb="FF222222"/>
        <rFont val="Noto Sans CJK SC"/>
        <family val="2"/>
      </rPr>
      <t xml:space="preserve">単位／月・（Ⅱ）</t>
    </r>
    <r>
      <rPr>
        <sz val="8"/>
        <color rgb="FF222222"/>
        <rFont val="游ゴシック"/>
        <family val="0"/>
        <charset val="1"/>
      </rPr>
      <t xml:space="preserve">13</t>
    </r>
    <r>
      <rPr>
        <sz val="8"/>
        <color rgb="FF222222"/>
        <rFont val="Noto Sans CJK SC"/>
        <family val="2"/>
      </rPr>
      <t xml:space="preserve">単位／月は少なくとも</t>
    </r>
    <r>
      <rPr>
        <sz val="8"/>
        <color rgb="FF222222"/>
        <rFont val="游ゴシック"/>
        <family val="0"/>
        <charset val="1"/>
      </rPr>
      <t xml:space="preserve">3</t>
    </r>
    <r>
      <rPr>
        <sz val="8"/>
        <color rgb="FF222222"/>
        <rFont val="Noto Sans CJK SC"/>
        <family val="2"/>
      </rPr>
      <t xml:space="preserve">か月に</t>
    </r>
    <r>
      <rPr>
        <sz val="8"/>
        <color rgb="FF222222"/>
        <rFont val="游ゴシック"/>
        <family val="0"/>
        <charset val="1"/>
      </rPr>
      <t xml:space="preserve">1</t>
    </r>
    <r>
      <rPr>
        <sz val="8"/>
        <color rgb="FF222222"/>
        <rFont val="Noto Sans CJK SC"/>
        <family val="2"/>
      </rPr>
      <t xml:space="preserve">回の評価と計画見直しが要件
根拠：特養基準第</t>
    </r>
    <r>
      <rPr>
        <sz val="8"/>
        <color rgb="FF222222"/>
        <rFont val="游ゴシック"/>
        <family val="0"/>
        <charset val="1"/>
      </rPr>
      <t xml:space="preserve">13</t>
    </r>
    <r>
      <rPr>
        <sz val="8"/>
        <color rgb="FF222222"/>
        <rFont val="Noto Sans CJK SC"/>
        <family val="2"/>
      </rPr>
      <t xml:space="preserve">条（介護）・解釈通知（体制整備の例として継続的な研修）
回数の定めはないため、目標回数は施設で設定する（例：年</t>
    </r>
    <r>
      <rPr>
        <sz val="8"/>
        <color rgb="FF222222"/>
        <rFont val="游ゴシック"/>
        <family val="0"/>
        <charset val="1"/>
      </rPr>
      <t xml:space="preserve">1</t>
    </r>
    <r>
      <rPr>
        <sz val="8"/>
        <color rgb="FF222222"/>
        <rFont val="Noto Sans CJK SC"/>
        <family val="2"/>
      </rPr>
      <t xml:space="preserve">回）</t>
    </r>
  </si>
  <si>
    <t xml:space="preserve">認知症介護基礎研修</t>
  </si>
  <si>
    <t xml:space="preserve">無資格の介護職員（個人別に受講期限を管理）</t>
  </si>
  <si>
    <r>
      <rPr>
        <sz val="9"/>
        <color rgb="FF222222"/>
        <rFont val="Noto Sans CJK SC"/>
        <family val="2"/>
      </rPr>
      <t xml:space="preserve">採用後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年以内</t>
    </r>
  </si>
  <si>
    <r>
      <rPr>
        <sz val="8"/>
        <color rgb="FF222222"/>
        <rFont val="游ゴシック"/>
        <family val="0"/>
        <charset val="1"/>
      </rPr>
      <t xml:space="preserve">―
</t>
    </r>
    <r>
      <rPr>
        <sz val="8"/>
        <color rgb="FF222222"/>
        <rFont val="Noto Sans CJK SC"/>
        <family val="2"/>
      </rPr>
      <t xml:space="preserve">根拠：運営基準・解釈通知
集合研修とは別枠。実施記録シートで無資格者ごとの受講日を管理</t>
    </r>
  </si>
  <si>
    <t xml:space="preserve">プライバシー保護・倫理法令遵守研修</t>
  </si>
  <si>
    <t xml:space="preserve">新規採用時研修に含める</t>
  </si>
  <si>
    <r>
      <rPr>
        <sz val="8"/>
        <color rgb="FF222222"/>
        <rFont val="游ゴシック"/>
        <family val="0"/>
        <charset val="1"/>
      </rPr>
      <t xml:space="preserve">―
</t>
    </r>
    <r>
      <rPr>
        <sz val="8"/>
        <color rgb="FF222222"/>
        <rFont val="Noto Sans CJK SC"/>
        <family val="2"/>
      </rPr>
      <t xml:space="preserve">根拠：運営基準（秘密保持等）
運営指導で確認されやすい。目標回数は施設で設定する</t>
    </r>
  </si>
  <si>
    <t xml:space="preserve">熱中症対策の周知・研修</t>
  </si>
  <si>
    <t xml:space="preserve">―</t>
  </si>
  <si>
    <r>
      <rPr>
        <sz val="8"/>
        <color rgb="FF222222"/>
        <rFont val="Noto Sans CJK SC"/>
        <family val="2"/>
      </rPr>
      <t xml:space="preserve">介護報酬の減算なし（労働法上の義務）
根拠：改正労働安全衛生規則（</t>
    </r>
    <r>
      <rPr>
        <sz val="8"/>
        <color rgb="FF222222"/>
        <rFont val="游ゴシック"/>
        <family val="0"/>
        <charset val="1"/>
      </rPr>
      <t xml:space="preserve">2025</t>
    </r>
    <r>
      <rPr>
        <sz val="8"/>
        <color rgb="FF222222"/>
        <rFont val="Noto Sans CJK SC"/>
        <family val="2"/>
      </rPr>
      <t xml:space="preserve">年（令和</t>
    </r>
    <r>
      <rPr>
        <sz val="8"/>
        <color rgb="FF222222"/>
        <rFont val="游ゴシック"/>
        <family val="0"/>
        <charset val="1"/>
      </rPr>
      <t xml:space="preserve">7</t>
    </r>
    <r>
      <rPr>
        <sz val="8"/>
        <color rgb="FF222222"/>
        <rFont val="Noto Sans CJK SC"/>
        <family val="2"/>
      </rPr>
      <t xml:space="preserve">年）</t>
    </r>
    <r>
      <rPr>
        <sz val="8"/>
        <color rgb="FF222222"/>
        <rFont val="游ゴシック"/>
        <family val="0"/>
        <charset val="1"/>
      </rPr>
      <t xml:space="preserve">6</t>
    </r>
    <r>
      <rPr>
        <sz val="8"/>
        <color rgb="FF222222"/>
        <rFont val="Noto Sans CJK SC"/>
        <family val="2"/>
      </rPr>
      <t xml:space="preserve">月施行・罰則付き）
報告体制・重症化防止の手順・周知。夏前に実施すると感染対策との両立を確認できる</t>
    </r>
  </si>
  <si>
    <t xml:space="preserve">ハラスメント対策研修（カスハラ・パワハラ）</t>
  </si>
  <si>
    <t xml:space="preserve">方針の周知</t>
  </si>
  <si>
    <r>
      <rPr>
        <sz val="8"/>
        <color rgb="FF222222"/>
        <rFont val="Noto Sans CJK SC"/>
        <family val="2"/>
      </rPr>
      <t xml:space="preserve">介護報酬の減算なし（労働局の指導対象）
根拠：労働施策総合推進法（パワハラは令和</t>
    </r>
    <r>
      <rPr>
        <sz val="8"/>
        <color rgb="FF222222"/>
        <rFont val="游ゴシック"/>
        <family val="0"/>
        <charset val="1"/>
      </rPr>
      <t xml:space="preserve">4</t>
    </r>
    <r>
      <rPr>
        <sz val="8"/>
        <color rgb="FF222222"/>
        <rFont val="Noto Sans CJK SC"/>
        <family val="2"/>
      </rPr>
      <t xml:space="preserve">年</t>
    </r>
    <r>
      <rPr>
        <sz val="8"/>
        <color rgb="FF222222"/>
        <rFont val="游ゴシック"/>
        <family val="0"/>
        <charset val="1"/>
      </rPr>
      <t xml:space="preserve">4</t>
    </r>
    <r>
      <rPr>
        <sz val="8"/>
        <color rgb="FF222222"/>
        <rFont val="Noto Sans CJK SC"/>
        <family val="2"/>
      </rPr>
      <t xml:space="preserve">月から全企業。カスハラ対策は令和</t>
    </r>
    <r>
      <rPr>
        <sz val="8"/>
        <color rgb="FF222222"/>
        <rFont val="游ゴシック"/>
        <family val="0"/>
        <charset val="1"/>
      </rPr>
      <t xml:space="preserve">8</t>
    </r>
    <r>
      <rPr>
        <sz val="8"/>
        <color rgb="FF222222"/>
        <rFont val="Noto Sans CJK SC"/>
        <family val="2"/>
      </rPr>
      <t xml:space="preserve">年</t>
    </r>
    <r>
      <rPr>
        <sz val="8"/>
        <color rgb="FF222222"/>
        <rFont val="游ゴシック"/>
        <family val="0"/>
        <charset val="1"/>
      </rPr>
      <t xml:space="preserve">10</t>
    </r>
    <r>
      <rPr>
        <sz val="8"/>
        <color rgb="FF222222"/>
        <rFont val="Noto Sans CJK SC"/>
        <family val="2"/>
      </rPr>
      <t xml:space="preserve">月</t>
    </r>
    <r>
      <rPr>
        <sz val="8"/>
        <color rgb="FF222222"/>
        <rFont val="游ゴシック"/>
        <family val="0"/>
        <charset val="1"/>
      </rPr>
      <t xml:space="preserve">1</t>
    </r>
    <r>
      <rPr>
        <sz val="8"/>
        <color rgb="FF222222"/>
        <rFont val="Noto Sans CJK SC"/>
        <family val="2"/>
      </rPr>
      <t xml:space="preserve">日施行）
方針の明確化と周知・相談窓口・事後対応を整え、職員研修で共有</t>
    </r>
  </si>
  <si>
    <r>
      <rPr>
        <b val="true"/>
        <sz val="9"/>
        <color rgb="FF222222"/>
        <rFont val="Noto Sans CJK SC"/>
        <family val="2"/>
      </rPr>
      <t xml:space="preserve">新規採用時研修（虐待防止・身体拘束・感染症・</t>
    </r>
    <r>
      <rPr>
        <b val="true"/>
        <sz val="9"/>
        <color rgb="FF222222"/>
        <rFont val="游ゴシック"/>
        <family val="0"/>
        <charset val="1"/>
      </rPr>
      <t xml:space="preserve">BCP</t>
    </r>
    <r>
      <rPr>
        <b val="true"/>
        <sz val="9"/>
        <color rgb="FF222222"/>
        <rFont val="Noto Sans CJK SC"/>
        <family val="2"/>
      </rPr>
      <t xml:space="preserve">・事故防止・プライバシー保護）</t>
    </r>
  </si>
  <si>
    <t xml:space="preserve">新入職員・異動者</t>
  </si>
  <si>
    <r>
      <rPr>
        <sz val="8"/>
        <color rgb="FF222222"/>
        <rFont val="Noto Sans CJK SC"/>
        <family val="2"/>
      </rPr>
      <t xml:space="preserve">新規採用者の研修記録がないと、各減算の「研修未実施」と判定されるおそれ
根拠：各研修の解釈通知（新規採用時には必ず実施）
入職後</t>
    </r>
    <r>
      <rPr>
        <sz val="8"/>
        <color rgb="FF222222"/>
        <rFont val="游ゴシック"/>
        <family val="0"/>
        <charset val="1"/>
      </rPr>
      <t xml:space="preserve">1</t>
    </r>
    <r>
      <rPr>
        <sz val="8"/>
        <color rgb="FF222222"/>
        <rFont val="Noto Sans CJK SC"/>
        <family val="2"/>
      </rPr>
      <t xml:space="preserve">か月以内の受講を目安に、受講記録を残す</t>
    </r>
  </si>
  <si>
    <t xml:space="preserve">（任意の研修を追加する場合はこの下に行を挿入し、上の行をコピーしてください）</t>
  </si>
  <si>
    <r>
      <rPr>
        <sz val="8"/>
        <color rgb="FF555555"/>
        <rFont val="Noto Sans CJK SC"/>
        <family val="2"/>
      </rPr>
      <t xml:space="preserve">※「法定頻度」「目標回数」は、</t>
    </r>
    <r>
      <rPr>
        <sz val="8"/>
        <color rgb="FF555555"/>
        <rFont val="游ゴシック"/>
        <family val="0"/>
        <charset val="1"/>
      </rPr>
      <t xml:space="preserve">E3</t>
    </r>
    <r>
      <rPr>
        <sz val="8"/>
        <color rgb="FF555555"/>
        <rFont val="Noto Sans CJK SC"/>
        <family val="2"/>
      </rPr>
      <t xml:space="preserve">で選んだサービス区分に応じて「法定研修の頻度一覧」シートから自動表示されます。頻度は最低ラインのため、自治体の指導が上乗せされている場合はそちらに従ってください。</t>
    </r>
  </si>
  <si>
    <t xml:space="preserve">※ 判定：予定数が目標回数に届かないと「予定不足」、予定はあるが実施日が目標回数に届かないと「実施中」、実施日が目標回数以上で「完了」。「－」の研修は対象外、「定めなし」の研修は目標回数を事業所で設定してください。</t>
  </si>
  <si>
    <r>
      <rPr>
        <sz val="8"/>
        <color rgb="FF555555"/>
        <rFont val="Noto Sans CJK SC"/>
        <family val="2"/>
      </rPr>
      <t xml:space="preserve">※ 「年</t>
    </r>
    <r>
      <rPr>
        <sz val="8"/>
        <color rgb="FF555555"/>
        <rFont val="游ゴシック"/>
        <family val="0"/>
        <charset val="1"/>
      </rPr>
      <t xml:space="preserve">1</t>
    </r>
    <r>
      <rPr>
        <sz val="8"/>
        <color rgb="FF555555"/>
        <rFont val="Noto Sans CJK SC"/>
        <family val="2"/>
      </rPr>
      <t xml:space="preserve">回以上」「年</t>
    </r>
    <r>
      <rPr>
        <sz val="8"/>
        <color rgb="FF555555"/>
        <rFont val="游ゴシック"/>
        <family val="0"/>
        <charset val="1"/>
      </rPr>
      <t xml:space="preserve">2</t>
    </r>
    <r>
      <rPr>
        <sz val="8"/>
        <color rgb="FF555555"/>
        <rFont val="Noto Sans CJK SC"/>
        <family val="2"/>
      </rPr>
      <t xml:space="preserve">回以上」は、前回の実施日から</t>
    </r>
    <r>
      <rPr>
        <sz val="8"/>
        <color rgb="FF555555"/>
        <rFont val="游ゴシック"/>
        <family val="0"/>
        <charset val="1"/>
      </rPr>
      <t xml:space="preserve">1</t>
    </r>
    <r>
      <rPr>
        <sz val="8"/>
        <color rgb="FF555555"/>
        <rFont val="Noto Sans CJK SC"/>
        <family val="2"/>
      </rPr>
      <t xml:space="preserve">年以内（年</t>
    </r>
    <r>
      <rPr>
        <sz val="8"/>
        <color rgb="FF555555"/>
        <rFont val="游ゴシック"/>
        <family val="0"/>
        <charset val="1"/>
      </rPr>
      <t xml:space="preserve">2</t>
    </r>
    <r>
      <rPr>
        <sz val="8"/>
        <color rgb="FF555555"/>
        <rFont val="Noto Sans CJK SC"/>
        <family val="2"/>
      </rPr>
      <t xml:space="preserve">回なら半年ごとを目安）に次を行う運用が安全です。年度をまたいで</t>
    </r>
    <r>
      <rPr>
        <sz val="8"/>
        <color rgb="FF555555"/>
        <rFont val="游ゴシック"/>
        <family val="0"/>
        <charset val="1"/>
      </rPr>
      <t xml:space="preserve">13</t>
    </r>
    <r>
      <rPr>
        <sz val="8"/>
        <color rgb="FF555555"/>
        <rFont val="Noto Sans CJK SC"/>
        <family val="2"/>
      </rPr>
      <t xml:space="preserve">か月空くと、運営指導で頻度を満たしていないと見られるおそれがあります。</t>
    </r>
  </si>
  <si>
    <t xml:space="preserve">※ 実施後は「実施記録」シートに日付・参加者・欠席者・欠席者フォロー・資料保存場所を残してください。非常勤・夜勤専従を含む全従業者が対象です。</t>
  </si>
  <si>
    <r>
      <rPr>
        <b val="true"/>
        <sz val="14"/>
        <color rgb="FF1E5A4C"/>
        <rFont val="Noto Sans CJK SC"/>
        <family val="2"/>
      </rPr>
      <t xml:space="preserve">研修・訓練 実施記録（</t>
    </r>
    <r>
      <rPr>
        <b val="true"/>
        <sz val="14"/>
        <color rgb="FF1E5A4C"/>
        <rFont val="游ゴシック"/>
        <family val="0"/>
        <charset val="1"/>
      </rPr>
      <t xml:space="preserve">2026</t>
    </r>
    <r>
      <rPr>
        <b val="true"/>
        <sz val="14"/>
        <color rgb="FF1E5A4C"/>
        <rFont val="Noto Sans CJK SC"/>
        <family val="2"/>
      </rPr>
      <t xml:space="preserve">年度）</t>
    </r>
  </si>
  <si>
    <r>
      <rPr>
        <sz val="9"/>
        <color rgb="FF555555"/>
        <rFont val="Noto Sans CJK SC"/>
        <family val="2"/>
      </rPr>
      <t xml:space="preserve">実施のたびに</t>
    </r>
    <r>
      <rPr>
        <sz val="9"/>
        <color rgb="FF555555"/>
        <rFont val="游ゴシック"/>
        <family val="0"/>
        <charset val="1"/>
      </rPr>
      <t xml:space="preserve">1</t>
    </r>
    <r>
      <rPr>
        <sz val="9"/>
        <color rgb="FF555555"/>
        <rFont val="Noto Sans CJK SC"/>
        <family val="2"/>
      </rPr>
      <t xml:space="preserve">行追加してください。欠席者がいる場合は「欠席者フォローの方法」と「フォロー実施日」まで記入すると、運営指導で受講漏れを説明できます。</t>
    </r>
    <r>
      <rPr>
        <sz val="9"/>
        <color rgb="FF555555"/>
        <rFont val="游ゴシック"/>
        <family val="0"/>
        <charset val="1"/>
      </rPr>
      <t xml:space="preserve">1</t>
    </r>
    <r>
      <rPr>
        <sz val="9"/>
        <color rgb="FF555555"/>
        <rFont val="Noto Sans CJK SC"/>
        <family val="2"/>
      </rPr>
      <t xml:space="preserve">行目は記入例です（削除して使ってください）。</t>
    </r>
  </si>
  <si>
    <t xml:space="preserve">フォロー未完了（欠席者がいるのにフォロー実施日が空欄）</t>
  </si>
  <si>
    <t xml:space="preserve">研修・訓練名</t>
  </si>
  <si>
    <t xml:space="preserve">対象</t>
  </si>
  <si>
    <t xml:space="preserve">講師</t>
  </si>
  <si>
    <t xml:space="preserve">時間（分）</t>
  </si>
  <si>
    <t xml:space="preserve">参加者数</t>
  </si>
  <si>
    <t xml:space="preserve">参加者（氏名）</t>
  </si>
  <si>
    <t xml:space="preserve">欠席者（氏名）</t>
  </si>
  <si>
    <t xml:space="preserve">欠席者フォローの方法</t>
  </si>
  <si>
    <t xml:space="preserve">フォロー実施日</t>
  </si>
  <si>
    <t xml:space="preserve">理解度確認（確認テスト・感想文など）</t>
  </si>
  <si>
    <t xml:space="preserve">資料の保存場所</t>
  </si>
  <si>
    <t xml:space="preserve">記録者</t>
  </si>
  <si>
    <t xml:space="preserve">備考</t>
  </si>
  <si>
    <t xml:space="preserve">看護師長</t>
  </si>
  <si>
    <t xml:space="preserve">集合研修</t>
  </si>
  <si>
    <t xml:space="preserve">（出席者名簿を添付）</t>
  </si>
  <si>
    <r>
      <rPr>
        <i val="true"/>
        <sz val="9"/>
        <color rgb="FF777777"/>
        <rFont val="Noto Sans CJK SC"/>
        <family val="2"/>
      </rPr>
      <t xml:space="preserve">夜勤者</t>
    </r>
    <r>
      <rPr>
        <i val="true"/>
        <sz val="9"/>
        <color rgb="FF777777"/>
        <rFont val="游ゴシック"/>
        <family val="0"/>
        <charset val="1"/>
      </rPr>
      <t xml:space="preserve">2</t>
    </r>
    <r>
      <rPr>
        <i val="true"/>
        <sz val="9"/>
        <color rgb="FF777777"/>
        <rFont val="Noto Sans CJK SC"/>
        <family val="2"/>
      </rPr>
      <t xml:space="preserve">名（氏名）</t>
    </r>
  </si>
  <si>
    <t xml:space="preserve">動画視聴＋確認テスト</t>
  </si>
  <si>
    <r>
      <rPr>
        <i val="true"/>
        <sz val="9"/>
        <color rgb="FF777777"/>
        <rFont val="Noto Sans CJK SC"/>
        <family val="2"/>
      </rPr>
      <t xml:space="preserve">確認テスト</t>
    </r>
    <r>
      <rPr>
        <i val="true"/>
        <sz val="9"/>
        <color rgb="FF777777"/>
        <rFont val="游ゴシック"/>
        <family val="0"/>
        <charset val="1"/>
      </rPr>
      <t xml:space="preserve">5</t>
    </r>
    <r>
      <rPr>
        <i val="true"/>
        <sz val="9"/>
        <color rgb="FF777777"/>
        <rFont val="Noto Sans CJK SC"/>
        <family val="2"/>
      </rPr>
      <t xml:space="preserve">問（全員提出）</t>
    </r>
  </si>
  <si>
    <r>
      <rPr>
        <i val="true"/>
        <sz val="9"/>
        <color rgb="FF777777"/>
        <rFont val="Noto Sans CJK SC"/>
        <family val="2"/>
      </rPr>
      <t xml:space="preserve">事務所キャビネット「研修記録</t>
    </r>
    <r>
      <rPr>
        <i val="true"/>
        <sz val="9"/>
        <color rgb="FF777777"/>
        <rFont val="游ゴシック"/>
        <family val="0"/>
        <charset val="1"/>
      </rPr>
      <t xml:space="preserve">2026</t>
    </r>
    <r>
      <rPr>
        <i val="true"/>
        <sz val="9"/>
        <color rgb="FF777777"/>
        <rFont val="Noto Sans CJK SC"/>
        <family val="2"/>
      </rPr>
      <t xml:space="preserve">」／共有フォルダ：研修＞</t>
    </r>
    <r>
      <rPr>
        <i val="true"/>
        <sz val="9"/>
        <color rgb="FF777777"/>
        <rFont val="游ゴシック"/>
        <family val="0"/>
        <charset val="1"/>
      </rPr>
      <t xml:space="preserve">2026</t>
    </r>
    <r>
      <rPr>
        <i val="true"/>
        <sz val="9"/>
        <color rgb="FF777777"/>
        <rFont val="Noto Sans CJK SC"/>
        <family val="2"/>
      </rPr>
      <t xml:space="preserve">年度＞</t>
    </r>
    <r>
      <rPr>
        <i val="true"/>
        <sz val="9"/>
        <color rgb="FF777777"/>
        <rFont val="游ゴシック"/>
        <family val="0"/>
        <charset val="1"/>
      </rPr>
      <t xml:space="preserve">07</t>
    </r>
    <r>
      <rPr>
        <i val="true"/>
        <sz val="9"/>
        <color rgb="FF777777"/>
        <rFont val="Noto Sans CJK SC"/>
        <family val="2"/>
      </rPr>
      <t xml:space="preserve">身体拘束</t>
    </r>
  </si>
  <si>
    <t xml:space="preserve">生活相談員</t>
  </si>
  <si>
    <r>
      <rPr>
        <i val="true"/>
        <sz val="9"/>
        <color rgb="FF777777"/>
        <rFont val="Noto Sans CJK SC"/>
        <family val="2"/>
      </rPr>
      <t xml:space="preserve">内容：</t>
    </r>
    <r>
      <rPr>
        <i val="true"/>
        <sz val="9"/>
        <color rgb="FF777777"/>
        <rFont val="游ゴシック"/>
        <family val="0"/>
        <charset val="1"/>
      </rPr>
      <t xml:space="preserve">3</t>
    </r>
    <r>
      <rPr>
        <i val="true"/>
        <sz val="9"/>
        <color rgb="FF777777"/>
        <rFont val="Noto Sans CJK SC"/>
        <family val="2"/>
      </rPr>
      <t xml:space="preserve">要件と記録。委員会（</t>
    </r>
    <r>
      <rPr>
        <i val="true"/>
        <sz val="9"/>
        <color rgb="FF777777"/>
        <rFont val="游ゴシック"/>
        <family val="0"/>
        <charset val="1"/>
      </rPr>
      <t xml:space="preserve">7</t>
    </r>
    <r>
      <rPr>
        <i val="true"/>
        <sz val="9"/>
        <color rgb="FF777777"/>
        <rFont val="Noto Sans CJK SC"/>
        <family val="2"/>
      </rPr>
      <t xml:space="preserve">月</t>
    </r>
    <r>
      <rPr>
        <i val="true"/>
        <sz val="9"/>
        <color rgb="FF777777"/>
        <rFont val="游ゴシック"/>
        <family val="0"/>
        <charset val="1"/>
      </rPr>
      <t xml:space="preserve">15</t>
    </r>
    <r>
      <rPr>
        <i val="true"/>
        <sz val="9"/>
        <color rgb="FF777777"/>
        <rFont val="Noto Sans CJK SC"/>
        <family val="2"/>
      </rPr>
      <t xml:space="preserve">日）で受講者数と未受講者のフォロー方法を確認</t>
    </r>
  </si>
  <si>
    <t xml:space="preserve">法定研修の頻度一覧（サービス類型別・根拠）</t>
  </si>
  <si>
    <r>
      <rPr>
        <sz val="9"/>
        <color rgb="FF555555"/>
        <rFont val="游ゴシック"/>
        <family val="0"/>
        <charset val="1"/>
      </rPr>
      <t xml:space="preserve">2026</t>
    </r>
    <r>
      <rPr>
        <sz val="9"/>
        <color rgb="FF555555"/>
        <rFont val="Noto Sans CJK SC"/>
        <family val="2"/>
      </rPr>
      <t xml:space="preserve">年</t>
    </r>
    <r>
      <rPr>
        <sz val="9"/>
        <color rgb="FF555555"/>
        <rFont val="游ゴシック"/>
        <family val="0"/>
        <charset val="1"/>
      </rPr>
      <t xml:space="preserve">10</t>
    </r>
    <r>
      <rPr>
        <sz val="9"/>
        <color rgb="FF555555"/>
        <rFont val="Noto Sans CJK SC"/>
        <family val="2"/>
      </rPr>
      <t xml:space="preserve">月時点。頻度は最低ラインです。指定権者（自治体）の条例・指導で上乗せがある場合はそちらに従ってください。「年</t>
    </r>
    <r>
      <rPr>
        <sz val="9"/>
        <color rgb="FF555555"/>
        <rFont val="游ゴシック"/>
        <family val="0"/>
        <charset val="1"/>
      </rPr>
      <t xml:space="preserve">1</t>
    </r>
    <r>
      <rPr>
        <sz val="9"/>
        <color rgb="FF555555"/>
        <rFont val="Noto Sans CJK SC"/>
        <family val="2"/>
      </rPr>
      <t xml:space="preserve">回以上」は前回の実施日から</t>
    </r>
    <r>
      <rPr>
        <sz val="9"/>
        <color rgb="FF555555"/>
        <rFont val="游ゴシック"/>
        <family val="0"/>
        <charset val="1"/>
      </rPr>
      <t xml:space="preserve">1</t>
    </r>
    <r>
      <rPr>
        <sz val="9"/>
        <color rgb="FF555555"/>
        <rFont val="Noto Sans CJK SC"/>
        <family val="2"/>
      </rPr>
      <t xml:space="preserve">年以内に次を行う運用が安全です。</t>
    </r>
  </si>
  <si>
    <t xml:space="preserve">■ 研修・訓練の頻度（テキスト）</t>
  </si>
  <si>
    <t xml:space="preserve">（プルダウン用）研修名リスト</t>
  </si>
  <si>
    <t xml:space="preserve">（プルダウン用）サービス区分</t>
  </si>
  <si>
    <r>
      <rPr>
        <b val="true"/>
        <sz val="9"/>
        <color rgb="FFFFFFFF"/>
        <rFont val="Noto Sans CJK SC"/>
        <family val="2"/>
      </rPr>
      <t xml:space="preserve">居住系（特定施設・地域密着型特定施設・認知症</t>
    </r>
    <r>
      <rPr>
        <b val="true"/>
        <sz val="9"/>
        <color rgb="FFFFFFFF"/>
        <rFont val="游ゴシック"/>
        <family val="0"/>
        <charset val="1"/>
      </rPr>
      <t xml:space="preserve">GH</t>
    </r>
    <r>
      <rPr>
        <b val="true"/>
        <sz val="9"/>
        <color rgb="FFFFFFFF"/>
        <rFont val="Noto Sans CJK SC"/>
        <family val="2"/>
      </rPr>
      <t xml:space="preserve">）</t>
    </r>
  </si>
  <si>
    <t xml:space="preserve">短期入所系・多機能系（短期入所生活介護・短期入所療養介護・小規模多機能・看護小規模多機能）</t>
  </si>
  <si>
    <t xml:space="preserve">通所系・訪問系・居宅介護支援</t>
  </si>
  <si>
    <t xml:space="preserve">根拠（指定基準・解釈通知など）</t>
  </si>
  <si>
    <t xml:space="preserve">未実施の減算・関連する加算</t>
  </si>
  <si>
    <r>
      <rPr>
        <sz val="9"/>
        <color rgb="FF222222"/>
        <rFont val="Noto Sans CJK SC"/>
        <family val="2"/>
      </rPr>
      <t xml:space="preserve">年</t>
    </r>
    <r>
      <rPr>
        <sz val="9"/>
        <color rgb="FF222222"/>
        <rFont val="游ゴシック"/>
        <family val="0"/>
        <charset val="1"/>
      </rPr>
      <t xml:space="preserve">2</t>
    </r>
    <r>
      <rPr>
        <sz val="9"/>
        <color rgb="FF222222"/>
        <rFont val="Noto Sans CJK SC"/>
        <family val="2"/>
      </rPr>
      <t xml:space="preserve">回以上</t>
    </r>
  </si>
  <si>
    <r>
      <rPr>
        <sz val="9"/>
        <color rgb="FF222222"/>
        <rFont val="Noto Sans CJK SC"/>
        <family val="2"/>
      </rPr>
      <t xml:space="preserve">年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回以上</t>
    </r>
  </si>
  <si>
    <r>
      <rPr>
        <sz val="9"/>
        <color rgb="FF222222"/>
        <rFont val="Noto Sans CJK SC"/>
        <family val="2"/>
      </rPr>
      <t xml:space="preserve">基準省令「虐待の防止」・解釈通知（令和</t>
    </r>
    <r>
      <rPr>
        <sz val="9"/>
        <color rgb="FF222222"/>
        <rFont val="游ゴシック"/>
        <family val="0"/>
        <charset val="1"/>
      </rPr>
      <t xml:space="preserve">6</t>
    </r>
    <r>
      <rPr>
        <sz val="9"/>
        <color rgb="FF222222"/>
        <rFont val="Noto Sans CJK SC"/>
        <family val="2"/>
      </rPr>
      <t xml:space="preserve">年</t>
    </r>
    <r>
      <rPr>
        <sz val="9"/>
        <color rgb="FF222222"/>
        <rFont val="游ゴシック"/>
        <family val="0"/>
        <charset val="1"/>
      </rPr>
      <t xml:space="preserve">4</t>
    </r>
    <r>
      <rPr>
        <sz val="9"/>
        <color rgb="FF222222"/>
        <rFont val="Noto Sans CJK SC"/>
        <family val="2"/>
      </rPr>
      <t xml:space="preserve">月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日から全サービスで完全義務化）</t>
    </r>
  </si>
  <si>
    <r>
      <rPr>
        <sz val="9"/>
        <color rgb="FF222222"/>
        <rFont val="Noto Sans CJK SC"/>
        <family val="2"/>
      </rPr>
      <t xml:space="preserve">高齢者虐待防止措置未実施減算 所定単位数の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％（委員会・指針・研修・担当者のいずれかが欠けた場合）</t>
    </r>
  </si>
  <si>
    <t xml:space="preserve">虐待防止検討委員会は「定期的に」開催（回数の定めなし）</t>
  </si>
  <si>
    <r>
      <rPr>
        <sz val="8"/>
        <color rgb="FF888888"/>
        <rFont val="Noto Sans CJK SC"/>
        <family val="2"/>
      </rPr>
      <t xml:space="preserve">居住系（特定施設・地域密着型特定施設・認知症</t>
    </r>
    <r>
      <rPr>
        <sz val="8"/>
        <color rgb="FF888888"/>
        <rFont val="游ゴシック"/>
        <family val="0"/>
        <charset val="1"/>
      </rPr>
      <t xml:space="preserve">GH</t>
    </r>
    <r>
      <rPr>
        <sz val="8"/>
        <color rgb="FF888888"/>
        <rFont val="Noto Sans CJK SC"/>
        <family val="2"/>
      </rPr>
      <t xml:space="preserve">）</t>
    </r>
  </si>
  <si>
    <t xml:space="preserve">義務なし（身体的拘束の原則禁止と記録のみ）</t>
  </si>
  <si>
    <r>
      <rPr>
        <sz val="9"/>
        <color rgb="FF222222"/>
        <rFont val="Noto Sans CJK SC"/>
        <family val="2"/>
      </rPr>
      <t xml:space="preserve">特養基準第</t>
    </r>
    <r>
      <rPr>
        <sz val="9"/>
        <color rgb="FF222222"/>
        <rFont val="游ゴシック"/>
        <family val="0"/>
        <charset val="1"/>
      </rPr>
      <t xml:space="preserve">11</t>
    </r>
    <r>
      <rPr>
        <sz val="9"/>
        <color rgb="FF222222"/>
        <rFont val="Noto Sans CJK SC"/>
        <family val="2"/>
      </rPr>
      <t xml:space="preserve">条第</t>
    </r>
    <r>
      <rPr>
        <sz val="9"/>
        <color rgb="FF222222"/>
        <rFont val="游ゴシック"/>
        <family val="0"/>
        <charset val="1"/>
      </rPr>
      <t xml:space="preserve">6</t>
    </r>
    <r>
      <rPr>
        <sz val="9"/>
        <color rgb="FF222222"/>
        <rFont val="Noto Sans CJK SC"/>
        <family val="2"/>
      </rPr>
      <t xml:space="preserve">項など（施設系・居住系は平成</t>
    </r>
    <r>
      <rPr>
        <sz val="9"/>
        <color rgb="FF222222"/>
        <rFont val="游ゴシック"/>
        <family val="0"/>
        <charset val="1"/>
      </rPr>
      <t xml:space="preserve">30</t>
    </r>
    <r>
      <rPr>
        <sz val="9"/>
        <color rgb="FF222222"/>
        <rFont val="Noto Sans CJK SC"/>
        <family val="2"/>
      </rPr>
      <t xml:space="preserve">年度から、短期入所系・多機能系は令和</t>
    </r>
    <r>
      <rPr>
        <sz val="9"/>
        <color rgb="FF222222"/>
        <rFont val="游ゴシック"/>
        <family val="0"/>
        <charset val="1"/>
      </rPr>
      <t xml:space="preserve">6</t>
    </r>
    <r>
      <rPr>
        <sz val="9"/>
        <color rgb="FF222222"/>
        <rFont val="Noto Sans CJK SC"/>
        <family val="2"/>
      </rPr>
      <t xml:space="preserve">年度から）</t>
    </r>
  </si>
  <si>
    <r>
      <rPr>
        <sz val="9"/>
        <color rgb="FF222222"/>
        <rFont val="Noto Sans CJK SC"/>
        <family val="2"/>
      </rPr>
      <t xml:space="preserve">身体拘束廃止未実施減算 施設系・居住系</t>
    </r>
    <r>
      <rPr>
        <sz val="9"/>
        <color rgb="FF222222"/>
        <rFont val="游ゴシック"/>
        <family val="0"/>
        <charset val="1"/>
      </rPr>
      <t xml:space="preserve">10</t>
    </r>
    <r>
      <rPr>
        <sz val="9"/>
        <color rgb="FF222222"/>
        <rFont val="Noto Sans CJK SC"/>
        <family val="2"/>
      </rPr>
      <t xml:space="preserve">％、短期入所系・多機能系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％（令和</t>
    </r>
    <r>
      <rPr>
        <sz val="9"/>
        <color rgb="FF222222"/>
        <rFont val="游ゴシック"/>
        <family val="0"/>
        <charset val="1"/>
      </rPr>
      <t xml:space="preserve">7</t>
    </r>
    <r>
      <rPr>
        <sz val="9"/>
        <color rgb="FF222222"/>
        <rFont val="Noto Sans CJK SC"/>
        <family val="2"/>
      </rPr>
      <t xml:space="preserve">年</t>
    </r>
    <r>
      <rPr>
        <sz val="9"/>
        <color rgb="FF222222"/>
        <rFont val="游ゴシック"/>
        <family val="0"/>
        <charset val="1"/>
      </rPr>
      <t xml:space="preserve">4</t>
    </r>
    <r>
      <rPr>
        <sz val="9"/>
        <color rgb="FF222222"/>
        <rFont val="Noto Sans CJK SC"/>
        <family val="2"/>
      </rPr>
      <t xml:space="preserve">月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日から）</t>
    </r>
  </si>
  <si>
    <r>
      <rPr>
        <sz val="9"/>
        <color rgb="FF222222"/>
        <rFont val="Noto Sans CJK SC"/>
        <family val="2"/>
      </rPr>
      <t xml:space="preserve">身体的拘束適正化検討委員会は</t>
    </r>
    <r>
      <rPr>
        <sz val="9"/>
        <color rgb="FF222222"/>
        <rFont val="游ゴシック"/>
        <family val="0"/>
        <charset val="1"/>
      </rPr>
      <t xml:space="preserve">3</t>
    </r>
    <r>
      <rPr>
        <sz val="9"/>
        <color rgb="FF222222"/>
        <rFont val="Noto Sans CJK SC"/>
        <family val="2"/>
      </rPr>
      <t xml:space="preserve">か月に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回以上。指針は</t>
    </r>
    <r>
      <rPr>
        <sz val="9"/>
        <color rgb="FF222222"/>
        <rFont val="游ゴシック"/>
        <family val="0"/>
        <charset val="1"/>
      </rPr>
      <t xml:space="preserve">7</t>
    </r>
    <r>
      <rPr>
        <sz val="9"/>
        <color rgb="FF222222"/>
        <rFont val="Noto Sans CJK SC"/>
        <family val="2"/>
      </rPr>
      <t xml:space="preserve">項目</t>
    </r>
  </si>
  <si>
    <r>
      <rPr>
        <sz val="9"/>
        <color rgb="FF222222"/>
        <rFont val="Noto Sans CJK SC"/>
        <family val="2"/>
      </rPr>
      <t xml:space="preserve">基準省令「衛生管理等」（特養基準第</t>
    </r>
    <r>
      <rPr>
        <sz val="9"/>
        <color rgb="FF222222"/>
        <rFont val="游ゴシック"/>
        <family val="0"/>
        <charset val="1"/>
      </rPr>
      <t xml:space="preserve">27</t>
    </r>
    <r>
      <rPr>
        <sz val="9"/>
        <color rgb="FF222222"/>
        <rFont val="Noto Sans CJK SC"/>
        <family val="2"/>
      </rPr>
      <t xml:space="preserve">条第</t>
    </r>
    <r>
      <rPr>
        <sz val="9"/>
        <color rgb="FF222222"/>
        <rFont val="游ゴシック"/>
        <family val="0"/>
        <charset val="1"/>
      </rPr>
      <t xml:space="preserve">2</t>
    </r>
    <r>
      <rPr>
        <sz val="9"/>
        <color rgb="FF222222"/>
        <rFont val="Noto Sans CJK SC"/>
        <family val="2"/>
      </rPr>
      <t xml:space="preserve">項など）・解釈通知（令和</t>
    </r>
    <r>
      <rPr>
        <sz val="9"/>
        <color rgb="FF222222"/>
        <rFont val="游ゴシック"/>
        <family val="0"/>
        <charset val="1"/>
      </rPr>
      <t xml:space="preserve">6</t>
    </r>
    <r>
      <rPr>
        <sz val="9"/>
        <color rgb="FF222222"/>
        <rFont val="Noto Sans CJK SC"/>
        <family val="2"/>
      </rPr>
      <t xml:space="preserve">年</t>
    </r>
    <r>
      <rPr>
        <sz val="9"/>
        <color rgb="FF222222"/>
        <rFont val="游ゴシック"/>
        <family val="0"/>
        <charset val="1"/>
      </rPr>
      <t xml:space="preserve">4</t>
    </r>
    <r>
      <rPr>
        <sz val="9"/>
        <color rgb="FF222222"/>
        <rFont val="Noto Sans CJK SC"/>
        <family val="2"/>
      </rPr>
      <t xml:space="preserve">月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日から全サービス義務）</t>
    </r>
  </si>
  <si>
    <t xml:space="preserve">減算規定なし（運営基準違反として指導対象）</t>
  </si>
  <si>
    <r>
      <rPr>
        <sz val="9"/>
        <color rgb="FF222222"/>
        <rFont val="Noto Sans CJK SC"/>
        <family val="2"/>
      </rPr>
      <t xml:space="preserve">感染対策委員会は施設系おおむね</t>
    </r>
    <r>
      <rPr>
        <sz val="9"/>
        <color rgb="FF222222"/>
        <rFont val="游ゴシック"/>
        <family val="0"/>
        <charset val="1"/>
      </rPr>
      <t xml:space="preserve">3</t>
    </r>
    <r>
      <rPr>
        <sz val="9"/>
        <color rgb="FF222222"/>
        <rFont val="Noto Sans CJK SC"/>
        <family val="2"/>
      </rPr>
      <t xml:space="preserve">か月に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回以上、その他おおむね</t>
    </r>
    <r>
      <rPr>
        <sz val="9"/>
        <color rgb="FF222222"/>
        <rFont val="游ゴシック"/>
        <family val="0"/>
        <charset val="1"/>
      </rPr>
      <t xml:space="preserve">6</t>
    </r>
    <r>
      <rPr>
        <sz val="9"/>
        <color rgb="FF222222"/>
        <rFont val="Noto Sans CJK SC"/>
        <family val="2"/>
      </rPr>
      <t xml:space="preserve">か月に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回以上</t>
    </r>
  </si>
  <si>
    <r>
      <rPr>
        <sz val="9"/>
        <color rgb="FF222222"/>
        <rFont val="Noto Sans CJK SC"/>
        <family val="2"/>
      </rPr>
      <t xml:space="preserve">同上（訓練は令和</t>
    </r>
    <r>
      <rPr>
        <sz val="9"/>
        <color rgb="FF222222"/>
        <rFont val="游ゴシック"/>
        <family val="0"/>
        <charset val="1"/>
      </rPr>
      <t xml:space="preserve">3</t>
    </r>
    <r>
      <rPr>
        <sz val="9"/>
        <color rgb="FF222222"/>
        <rFont val="Noto Sans CJK SC"/>
        <family val="2"/>
      </rPr>
      <t xml:space="preserve">年度改定で新設）</t>
    </r>
  </si>
  <si>
    <t xml:space="preserve">減算規定なし</t>
  </si>
  <si>
    <r>
      <rPr>
        <sz val="9"/>
        <color rgb="FF222222"/>
        <rFont val="Noto Sans CJK SC"/>
        <family val="2"/>
      </rPr>
      <t xml:space="preserve">机上訓練でも可。</t>
    </r>
    <r>
      <rPr>
        <sz val="9"/>
        <color rgb="FF222222"/>
        <rFont val="游ゴシック"/>
        <family val="0"/>
        <charset val="1"/>
      </rPr>
      <t xml:space="preserve">BCP</t>
    </r>
    <r>
      <rPr>
        <sz val="9"/>
        <color rgb="FF222222"/>
        <rFont val="Noto Sans CJK SC"/>
        <family val="2"/>
      </rPr>
      <t xml:space="preserve">感染症編の訓練と一体実施可</t>
    </r>
  </si>
  <si>
    <r>
      <rPr>
        <sz val="8"/>
        <color rgb="FF888888"/>
        <rFont val="Noto Sans CJK SC"/>
        <family val="2"/>
      </rPr>
      <t xml:space="preserve">業務継続計画（</t>
    </r>
    <r>
      <rPr>
        <sz val="8"/>
        <color rgb="FF888888"/>
        <rFont val="游ゴシック"/>
        <family val="0"/>
        <charset val="1"/>
      </rPr>
      <t xml:space="preserve">BCP</t>
    </r>
    <r>
      <rPr>
        <sz val="8"/>
        <color rgb="FF888888"/>
        <rFont val="Noto Sans CJK SC"/>
        <family val="2"/>
      </rPr>
      <t xml:space="preserve">）研修</t>
    </r>
  </si>
  <si>
    <r>
      <rPr>
        <sz val="9"/>
        <color rgb="FF222222"/>
        <rFont val="Noto Sans CJK SC"/>
        <family val="2"/>
      </rPr>
      <t xml:space="preserve">業務継続計画（</t>
    </r>
    <r>
      <rPr>
        <sz val="9"/>
        <color rgb="FF222222"/>
        <rFont val="游ゴシック"/>
        <family val="0"/>
        <charset val="1"/>
      </rPr>
      <t xml:space="preserve">BCP</t>
    </r>
    <r>
      <rPr>
        <sz val="9"/>
        <color rgb="FF222222"/>
        <rFont val="Noto Sans CJK SC"/>
        <family val="2"/>
      </rPr>
      <t xml:space="preserve">）研修</t>
    </r>
  </si>
  <si>
    <r>
      <rPr>
        <sz val="9"/>
        <color rgb="FF222222"/>
        <rFont val="Noto Sans CJK SC"/>
        <family val="2"/>
      </rPr>
      <t xml:space="preserve">基準省令「業務継続計画の策定等」（全サービス・令和</t>
    </r>
    <r>
      <rPr>
        <sz val="9"/>
        <color rgb="FF222222"/>
        <rFont val="游ゴシック"/>
        <family val="0"/>
        <charset val="1"/>
      </rPr>
      <t xml:space="preserve">6</t>
    </r>
    <r>
      <rPr>
        <sz val="9"/>
        <color rgb="FF222222"/>
        <rFont val="Noto Sans CJK SC"/>
        <family val="2"/>
      </rPr>
      <t xml:space="preserve">年</t>
    </r>
    <r>
      <rPr>
        <sz val="9"/>
        <color rgb="FF222222"/>
        <rFont val="游ゴシック"/>
        <family val="0"/>
        <charset val="1"/>
      </rPr>
      <t xml:space="preserve">4</t>
    </r>
    <r>
      <rPr>
        <sz val="9"/>
        <color rgb="FF222222"/>
        <rFont val="Noto Sans CJK SC"/>
        <family val="2"/>
      </rPr>
      <t xml:space="preserve">月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日から義務）</t>
    </r>
  </si>
  <si>
    <r>
      <rPr>
        <sz val="9"/>
        <color rgb="FF222222"/>
        <rFont val="Noto Sans CJK SC"/>
        <family val="2"/>
      </rPr>
      <t xml:space="preserve">業務継続計画未策定減算 施設・居住系</t>
    </r>
    <r>
      <rPr>
        <sz val="9"/>
        <color rgb="FF222222"/>
        <rFont val="游ゴシック"/>
        <family val="0"/>
        <charset val="1"/>
      </rPr>
      <t xml:space="preserve">3</t>
    </r>
    <r>
      <rPr>
        <sz val="9"/>
        <color rgb="FF222222"/>
        <rFont val="Noto Sans CJK SC"/>
        <family val="2"/>
      </rPr>
      <t xml:space="preserve">％、その他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％（経過措置は令和</t>
    </r>
    <r>
      <rPr>
        <sz val="9"/>
        <color rgb="FF222222"/>
        <rFont val="游ゴシック"/>
        <family val="0"/>
        <charset val="1"/>
      </rPr>
      <t xml:space="preserve">7</t>
    </r>
    <r>
      <rPr>
        <sz val="9"/>
        <color rgb="FF222222"/>
        <rFont val="Noto Sans CJK SC"/>
        <family val="2"/>
      </rPr>
      <t xml:space="preserve">年</t>
    </r>
    <r>
      <rPr>
        <sz val="9"/>
        <color rgb="FF222222"/>
        <rFont val="游ゴシック"/>
        <family val="0"/>
        <charset val="1"/>
      </rPr>
      <t xml:space="preserve">3</t>
    </r>
    <r>
      <rPr>
        <sz val="9"/>
        <color rgb="FF222222"/>
        <rFont val="Noto Sans CJK SC"/>
        <family val="2"/>
      </rPr>
      <t xml:space="preserve">月</t>
    </r>
    <r>
      <rPr>
        <sz val="9"/>
        <color rgb="FF222222"/>
        <rFont val="游ゴシック"/>
        <family val="0"/>
        <charset val="1"/>
      </rPr>
      <t xml:space="preserve">31</t>
    </r>
    <r>
      <rPr>
        <sz val="9"/>
        <color rgb="FF222222"/>
        <rFont val="Noto Sans CJK SC"/>
        <family val="2"/>
      </rPr>
      <t xml:space="preserve">日で終了）</t>
    </r>
  </si>
  <si>
    <r>
      <rPr>
        <sz val="9"/>
        <color rgb="FF222222"/>
        <rFont val="Noto Sans CJK SC"/>
        <family val="2"/>
      </rPr>
      <t xml:space="preserve">感染症・自然災害の</t>
    </r>
    <r>
      <rPr>
        <sz val="9"/>
        <color rgb="FF222222"/>
        <rFont val="游ゴシック"/>
        <family val="0"/>
        <charset val="1"/>
      </rPr>
      <t xml:space="preserve">2</t>
    </r>
    <r>
      <rPr>
        <sz val="9"/>
        <color rgb="FF222222"/>
        <rFont val="Noto Sans CJK SC"/>
        <family val="2"/>
      </rPr>
      <t xml:space="preserve">種類の計画を策定し周知</t>
    </r>
  </si>
  <si>
    <r>
      <rPr>
        <sz val="8"/>
        <color rgb="FF888888"/>
        <rFont val="Noto Sans CJK SC"/>
        <family val="2"/>
      </rPr>
      <t xml:space="preserve">業務継続計画（</t>
    </r>
    <r>
      <rPr>
        <sz val="8"/>
        <color rgb="FF888888"/>
        <rFont val="游ゴシック"/>
        <family val="0"/>
        <charset val="1"/>
      </rPr>
      <t xml:space="preserve">BCP</t>
    </r>
    <r>
      <rPr>
        <sz val="8"/>
        <color rgb="FF888888"/>
        <rFont val="Noto Sans CJK SC"/>
        <family val="2"/>
      </rPr>
      <t xml:space="preserve">）訓練</t>
    </r>
  </si>
  <si>
    <r>
      <rPr>
        <sz val="9"/>
        <color rgb="FF222222"/>
        <rFont val="Noto Sans CJK SC"/>
        <family val="2"/>
      </rPr>
      <t xml:space="preserve">業務継続計画（</t>
    </r>
    <r>
      <rPr>
        <sz val="9"/>
        <color rgb="FF222222"/>
        <rFont val="游ゴシック"/>
        <family val="0"/>
        <charset val="1"/>
      </rPr>
      <t xml:space="preserve">BCP</t>
    </r>
    <r>
      <rPr>
        <sz val="9"/>
        <color rgb="FF222222"/>
        <rFont val="Noto Sans CJK SC"/>
        <family val="2"/>
      </rPr>
      <t xml:space="preserve">）訓練</t>
    </r>
  </si>
  <si>
    <t xml:space="preserve">同上</t>
  </si>
  <si>
    <t xml:space="preserve">感染対策委員会の訓練と合同で行い、記録を両方の様式に残すと負担が減る</t>
  </si>
  <si>
    <t xml:space="preserve">義務なし（事故発生時の対応のみ）</t>
  </si>
  <si>
    <r>
      <rPr>
        <sz val="9"/>
        <color rgb="FF222222"/>
        <rFont val="Noto Sans CJK SC"/>
        <family val="2"/>
      </rPr>
      <t xml:space="preserve">特養基準第</t>
    </r>
    <r>
      <rPr>
        <sz val="9"/>
        <color rgb="FF222222"/>
        <rFont val="游ゴシック"/>
        <family val="0"/>
        <charset val="1"/>
      </rPr>
      <t xml:space="preserve">35</t>
    </r>
    <r>
      <rPr>
        <sz val="9"/>
        <color rgb="FF222222"/>
        <rFont val="Noto Sans CJK SC"/>
        <family val="2"/>
      </rPr>
      <t xml:space="preserve">条・老健第</t>
    </r>
    <r>
      <rPr>
        <sz val="9"/>
        <color rgb="FF222222"/>
        <rFont val="游ゴシック"/>
        <family val="0"/>
        <charset val="1"/>
      </rPr>
      <t xml:space="preserve">36</t>
    </r>
    <r>
      <rPr>
        <sz val="9"/>
        <color rgb="FF222222"/>
        <rFont val="Noto Sans CJK SC"/>
        <family val="2"/>
      </rPr>
      <t xml:space="preserve">条・介護医療院第</t>
    </r>
    <r>
      <rPr>
        <sz val="9"/>
        <color rgb="FF222222"/>
        <rFont val="游ゴシック"/>
        <family val="0"/>
        <charset val="1"/>
      </rPr>
      <t xml:space="preserve">40</t>
    </r>
    <r>
      <rPr>
        <sz val="9"/>
        <color rgb="FF222222"/>
        <rFont val="Noto Sans CJK SC"/>
        <family val="2"/>
      </rPr>
      <t xml:space="preserve">条・解釈通知（老企第</t>
    </r>
    <r>
      <rPr>
        <sz val="9"/>
        <color rgb="FF222222"/>
        <rFont val="游ゴシック"/>
        <family val="0"/>
        <charset val="1"/>
      </rPr>
      <t xml:space="preserve">43</t>
    </r>
    <r>
      <rPr>
        <sz val="9"/>
        <color rgb="FF222222"/>
        <rFont val="Noto Sans CJK SC"/>
        <family val="2"/>
      </rPr>
      <t xml:space="preserve">号）</t>
    </r>
  </si>
  <si>
    <r>
      <rPr>
        <sz val="9"/>
        <color rgb="FF222222"/>
        <rFont val="Noto Sans CJK SC"/>
        <family val="2"/>
      </rPr>
      <t xml:space="preserve">安全管理体制未実施減算 </t>
    </r>
    <r>
      <rPr>
        <sz val="9"/>
        <color rgb="FF222222"/>
        <rFont val="游ゴシック"/>
        <family val="0"/>
        <charset val="1"/>
      </rPr>
      <t xml:space="preserve">5</t>
    </r>
    <r>
      <rPr>
        <sz val="9"/>
        <color rgb="FF222222"/>
        <rFont val="Noto Sans CJK SC"/>
        <family val="2"/>
      </rPr>
      <t xml:space="preserve">単位／日（入所者全員）。安全対策体制加算 入所初日に限り</t>
    </r>
    <r>
      <rPr>
        <sz val="9"/>
        <color rgb="FF222222"/>
        <rFont val="游ゴシック"/>
        <family val="0"/>
        <charset val="1"/>
      </rPr>
      <t xml:space="preserve">20</t>
    </r>
    <r>
      <rPr>
        <sz val="9"/>
        <color rgb="FF222222"/>
        <rFont val="Noto Sans CJK SC"/>
        <family val="2"/>
      </rPr>
      <t xml:space="preserve">単位</t>
    </r>
  </si>
  <si>
    <t xml:space="preserve">事故発生防止検討委員会は「定期的に」（施設系のみ）。安全対策担当者の配置</t>
  </si>
  <si>
    <t xml:space="preserve">定めなし（継続的な研修）</t>
  </si>
  <si>
    <t xml:space="preserve">原則対象外</t>
  </si>
  <si>
    <r>
      <rPr>
        <sz val="9"/>
        <color rgb="FF222222"/>
        <rFont val="Noto Sans CJK SC"/>
        <family val="2"/>
      </rPr>
      <t xml:space="preserve">特養基準第</t>
    </r>
    <r>
      <rPr>
        <sz val="9"/>
        <color rgb="FF222222"/>
        <rFont val="游ゴシック"/>
        <family val="0"/>
        <charset val="1"/>
      </rPr>
      <t xml:space="preserve">13</t>
    </r>
    <r>
      <rPr>
        <sz val="9"/>
        <color rgb="FF222222"/>
        <rFont val="Noto Sans CJK SC"/>
        <family val="2"/>
      </rPr>
      <t xml:space="preserve">条（介護）・解釈通知（体制整備の例として継続的な研修）</t>
    </r>
  </si>
  <si>
    <r>
      <rPr>
        <sz val="9"/>
        <color rgb="FF222222"/>
        <rFont val="Noto Sans CJK SC"/>
        <family val="2"/>
      </rPr>
      <t xml:space="preserve">褥瘡マネジメント加算（Ⅰ）</t>
    </r>
    <r>
      <rPr>
        <sz val="9"/>
        <color rgb="FF222222"/>
        <rFont val="游ゴシック"/>
        <family val="0"/>
        <charset val="1"/>
      </rPr>
      <t xml:space="preserve">3</t>
    </r>
    <r>
      <rPr>
        <sz val="9"/>
        <color rgb="FF222222"/>
        <rFont val="Noto Sans CJK SC"/>
        <family val="2"/>
      </rPr>
      <t xml:space="preserve">単位／月・（Ⅱ）</t>
    </r>
    <r>
      <rPr>
        <sz val="9"/>
        <color rgb="FF222222"/>
        <rFont val="游ゴシック"/>
        <family val="0"/>
        <charset val="1"/>
      </rPr>
      <t xml:space="preserve">13</t>
    </r>
    <r>
      <rPr>
        <sz val="9"/>
        <color rgb="FF222222"/>
        <rFont val="Noto Sans CJK SC"/>
        <family val="2"/>
      </rPr>
      <t xml:space="preserve">単位／月は少なくとも</t>
    </r>
    <r>
      <rPr>
        <sz val="9"/>
        <color rgb="FF222222"/>
        <rFont val="游ゴシック"/>
        <family val="0"/>
        <charset val="1"/>
      </rPr>
      <t xml:space="preserve">3</t>
    </r>
    <r>
      <rPr>
        <sz val="9"/>
        <color rgb="FF222222"/>
        <rFont val="Noto Sans CJK SC"/>
        <family val="2"/>
      </rPr>
      <t xml:space="preserve">か月に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回の評価と計画見直しが要件</t>
    </r>
  </si>
  <si>
    <r>
      <rPr>
        <sz val="9"/>
        <color rgb="FF222222"/>
        <rFont val="Noto Sans CJK SC"/>
        <family val="2"/>
      </rPr>
      <t xml:space="preserve">回数の定めはないため、目標回数は施設で設定する（例：年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回）</t>
    </r>
  </si>
  <si>
    <r>
      <rPr>
        <sz val="9"/>
        <color rgb="FF222222"/>
        <rFont val="Noto Sans CJK SC"/>
        <family val="2"/>
      </rPr>
      <t xml:space="preserve">採用後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年以内に受講（個人別）</t>
    </r>
  </si>
  <si>
    <r>
      <rPr>
        <sz val="9"/>
        <color rgb="FF222222"/>
        <rFont val="Noto Sans CJK SC"/>
        <family val="2"/>
      </rPr>
      <t xml:space="preserve">採用後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年以内に受講（訪問系などは対象外の場合あり）</t>
    </r>
  </si>
  <si>
    <t xml:space="preserve">運営基準・解釈通知</t>
  </si>
  <si>
    <t xml:space="preserve">集合研修とは別枠。実施記録シートで無資格者ごとの受講日を管理</t>
  </si>
  <si>
    <t xml:space="preserve">頻度の明文規定なし</t>
  </si>
  <si>
    <t xml:space="preserve">運営基準（秘密保持等）</t>
  </si>
  <si>
    <t xml:space="preserve">運営指導で確認されやすい。目標回数は施設で設定する</t>
  </si>
  <si>
    <t xml:space="preserve">定めなし（労働法の義務）</t>
  </si>
  <si>
    <r>
      <rPr>
        <sz val="9"/>
        <color rgb="FF222222"/>
        <rFont val="Noto Sans CJK SC"/>
        <family val="2"/>
      </rPr>
      <t xml:space="preserve">改正労働安全衛生規則（</t>
    </r>
    <r>
      <rPr>
        <sz val="9"/>
        <color rgb="FF222222"/>
        <rFont val="游ゴシック"/>
        <family val="0"/>
        <charset val="1"/>
      </rPr>
      <t xml:space="preserve">2025</t>
    </r>
    <r>
      <rPr>
        <sz val="9"/>
        <color rgb="FF222222"/>
        <rFont val="Noto Sans CJK SC"/>
        <family val="2"/>
      </rPr>
      <t xml:space="preserve">年（令和</t>
    </r>
    <r>
      <rPr>
        <sz val="9"/>
        <color rgb="FF222222"/>
        <rFont val="游ゴシック"/>
        <family val="0"/>
        <charset val="1"/>
      </rPr>
      <t xml:space="preserve">7</t>
    </r>
    <r>
      <rPr>
        <sz val="9"/>
        <color rgb="FF222222"/>
        <rFont val="Noto Sans CJK SC"/>
        <family val="2"/>
      </rPr>
      <t xml:space="preserve">年）</t>
    </r>
    <r>
      <rPr>
        <sz val="9"/>
        <color rgb="FF222222"/>
        <rFont val="游ゴシック"/>
        <family val="0"/>
        <charset val="1"/>
      </rPr>
      <t xml:space="preserve">6</t>
    </r>
    <r>
      <rPr>
        <sz val="9"/>
        <color rgb="FF222222"/>
        <rFont val="Noto Sans CJK SC"/>
        <family val="2"/>
      </rPr>
      <t xml:space="preserve">月施行・罰則付き）</t>
    </r>
  </si>
  <si>
    <t xml:space="preserve">介護報酬の減算なし（労働法上の義務）</t>
  </si>
  <si>
    <t xml:space="preserve">報告体制・重症化防止の手順・周知。夏前に実施すると感染対策との両立を確認できる</t>
  </si>
  <si>
    <t xml:space="preserve">研修は「望ましい」措置</t>
  </si>
  <si>
    <r>
      <rPr>
        <sz val="9"/>
        <color rgb="FF222222"/>
        <rFont val="Noto Sans CJK SC"/>
        <family val="2"/>
      </rPr>
      <t xml:space="preserve">労働施策総合推進法（パワハラは令和</t>
    </r>
    <r>
      <rPr>
        <sz val="9"/>
        <color rgb="FF222222"/>
        <rFont val="游ゴシック"/>
        <family val="0"/>
        <charset val="1"/>
      </rPr>
      <t xml:space="preserve">4</t>
    </r>
    <r>
      <rPr>
        <sz val="9"/>
        <color rgb="FF222222"/>
        <rFont val="Noto Sans CJK SC"/>
        <family val="2"/>
      </rPr>
      <t xml:space="preserve">年</t>
    </r>
    <r>
      <rPr>
        <sz val="9"/>
        <color rgb="FF222222"/>
        <rFont val="游ゴシック"/>
        <family val="0"/>
        <charset val="1"/>
      </rPr>
      <t xml:space="preserve">4</t>
    </r>
    <r>
      <rPr>
        <sz val="9"/>
        <color rgb="FF222222"/>
        <rFont val="Noto Sans CJK SC"/>
        <family val="2"/>
      </rPr>
      <t xml:space="preserve">月から全企業。カスハラ対策は令和</t>
    </r>
    <r>
      <rPr>
        <sz val="9"/>
        <color rgb="FF222222"/>
        <rFont val="游ゴシック"/>
        <family val="0"/>
        <charset val="1"/>
      </rPr>
      <t xml:space="preserve">8</t>
    </r>
    <r>
      <rPr>
        <sz val="9"/>
        <color rgb="FF222222"/>
        <rFont val="Noto Sans CJK SC"/>
        <family val="2"/>
      </rPr>
      <t xml:space="preserve">年</t>
    </r>
    <r>
      <rPr>
        <sz val="9"/>
        <color rgb="FF222222"/>
        <rFont val="游ゴシック"/>
        <family val="0"/>
        <charset val="1"/>
      </rPr>
      <t xml:space="preserve">10</t>
    </r>
    <r>
      <rPr>
        <sz val="9"/>
        <color rgb="FF222222"/>
        <rFont val="Noto Sans CJK SC"/>
        <family val="2"/>
      </rPr>
      <t xml:space="preserve">月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日施行）</t>
    </r>
  </si>
  <si>
    <t xml:space="preserve">介護報酬の減算なし（労働局の指導対象）</t>
  </si>
  <si>
    <t xml:space="preserve">方針の明確化と周知・相談窓口・事後対応を整え、職員研修で共有</t>
  </si>
  <si>
    <r>
      <rPr>
        <sz val="8"/>
        <color rgb="FF888888"/>
        <rFont val="Noto Sans CJK SC"/>
        <family val="2"/>
      </rPr>
      <t xml:space="preserve">新規採用時研修（虐待防止・身体拘束・感染症・</t>
    </r>
    <r>
      <rPr>
        <sz val="8"/>
        <color rgb="FF888888"/>
        <rFont val="游ゴシック"/>
        <family val="0"/>
        <charset val="1"/>
      </rPr>
      <t xml:space="preserve">BCP</t>
    </r>
    <r>
      <rPr>
        <sz val="8"/>
        <color rgb="FF888888"/>
        <rFont val="Noto Sans CJK SC"/>
        <family val="2"/>
      </rPr>
      <t xml:space="preserve">・事故防止・プライバシー保護）</t>
    </r>
  </si>
  <si>
    <r>
      <rPr>
        <sz val="9"/>
        <color rgb="FF222222"/>
        <rFont val="Noto Sans CJK SC"/>
        <family val="2"/>
      </rPr>
      <t xml:space="preserve">新規採用時研修（虐待防止・身体拘束・感染症・</t>
    </r>
    <r>
      <rPr>
        <sz val="9"/>
        <color rgb="FF222222"/>
        <rFont val="游ゴシック"/>
        <family val="0"/>
        <charset val="1"/>
      </rPr>
      <t xml:space="preserve">BCP</t>
    </r>
    <r>
      <rPr>
        <sz val="9"/>
        <color rgb="FF222222"/>
        <rFont val="Noto Sans CJK SC"/>
        <family val="2"/>
      </rPr>
      <t xml:space="preserve">・事故防止・プライバシー保護）</t>
    </r>
  </si>
  <si>
    <t xml:space="preserve">随時（採用のたび）</t>
  </si>
  <si>
    <t xml:space="preserve">各研修の解釈通知（新規採用時には必ず実施）</t>
  </si>
  <si>
    <t xml:space="preserve">新規採用者の研修記録がないと、各減算の「研修未実施」と判定されるおそれ</t>
  </si>
  <si>
    <r>
      <rPr>
        <sz val="9"/>
        <color rgb="FF222222"/>
        <rFont val="Noto Sans CJK SC"/>
        <family val="2"/>
      </rPr>
      <t xml:space="preserve">入職後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か月以内の受講を目安に、受講記録を残す</t>
    </r>
  </si>
  <si>
    <t xml:space="preserve">その他（備考に記載）</t>
  </si>
  <si>
    <t xml:space="preserve">■ 年間の最低回数（計算用・年間計画シートが参照）</t>
  </si>
  <si>
    <t xml:space="preserve">数値＝年間の最低回数。「－」＝対象外。「定めなし」＝回数の規定がないため目標回数は事業所で設定。「随時」「個人別」「加算要件」＝回数管理の対象外。</t>
  </si>
  <si>
    <t xml:space="preserve">－</t>
  </si>
  <si>
    <t xml:space="preserve">定めなし</t>
  </si>
  <si>
    <t xml:space="preserve">個人別</t>
  </si>
  <si>
    <t xml:space="preserve">随時</t>
  </si>
  <si>
    <t xml:space="preserve">■ あわせて確認：委員会の開催頻度</t>
  </si>
  <si>
    <t xml:space="preserve">委員会</t>
  </si>
  <si>
    <t xml:space="preserve">開催頻度</t>
  </si>
  <si>
    <t xml:space="preserve">主な対象サービス</t>
  </si>
  <si>
    <t xml:space="preserve">未実施のペナルティ</t>
  </si>
  <si>
    <t xml:space="preserve">虐待防止検討委員会</t>
  </si>
  <si>
    <t xml:space="preserve">定期的に（回数の定めなし）</t>
  </si>
  <si>
    <t xml:space="preserve">全サービス</t>
  </si>
  <si>
    <r>
      <rPr>
        <sz val="9"/>
        <color rgb="FF222222"/>
        <rFont val="Noto Sans CJK SC"/>
        <family val="2"/>
      </rPr>
      <t xml:space="preserve">高齢者虐待防止措置未実施減算 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％</t>
    </r>
  </si>
  <si>
    <t xml:space="preserve">身体的拘束適正化検討委員会</t>
  </si>
  <si>
    <r>
      <rPr>
        <sz val="9"/>
        <color rgb="FF222222"/>
        <rFont val="游ゴシック"/>
        <family val="0"/>
        <charset val="1"/>
      </rPr>
      <t xml:space="preserve">3</t>
    </r>
    <r>
      <rPr>
        <sz val="9"/>
        <color rgb="FF222222"/>
        <rFont val="Noto Sans CJK SC"/>
        <family val="2"/>
      </rPr>
      <t xml:space="preserve">か月に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回以上</t>
    </r>
  </si>
  <si>
    <t xml:space="preserve">施設系・居住系・短期入所系・多機能系</t>
  </si>
  <si>
    <r>
      <rPr>
        <sz val="9"/>
        <color rgb="FF222222"/>
        <rFont val="Noto Sans CJK SC"/>
        <family val="2"/>
      </rPr>
      <t xml:space="preserve">身体拘束廃止未実施減算 施設系・居住系</t>
    </r>
    <r>
      <rPr>
        <sz val="9"/>
        <color rgb="FF222222"/>
        <rFont val="游ゴシック"/>
        <family val="0"/>
        <charset val="1"/>
      </rPr>
      <t xml:space="preserve">10</t>
    </r>
    <r>
      <rPr>
        <sz val="9"/>
        <color rgb="FF222222"/>
        <rFont val="Noto Sans CJK SC"/>
        <family val="2"/>
      </rPr>
      <t xml:space="preserve">％、短期入所系・多機能系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％</t>
    </r>
  </si>
  <si>
    <t xml:space="preserve">感染対策委員会</t>
  </si>
  <si>
    <r>
      <rPr>
        <sz val="9"/>
        <color rgb="FF222222"/>
        <rFont val="Noto Sans CJK SC"/>
        <family val="2"/>
      </rPr>
      <t xml:space="preserve">施設系おおむね</t>
    </r>
    <r>
      <rPr>
        <sz val="9"/>
        <color rgb="FF222222"/>
        <rFont val="游ゴシック"/>
        <family val="0"/>
        <charset val="1"/>
      </rPr>
      <t xml:space="preserve">3</t>
    </r>
    <r>
      <rPr>
        <sz val="9"/>
        <color rgb="FF222222"/>
        <rFont val="Noto Sans CJK SC"/>
        <family val="2"/>
      </rPr>
      <t xml:space="preserve">か月に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回以上、その他おおむね</t>
    </r>
    <r>
      <rPr>
        <sz val="9"/>
        <color rgb="FF222222"/>
        <rFont val="游ゴシック"/>
        <family val="0"/>
        <charset val="1"/>
      </rPr>
      <t xml:space="preserve">6</t>
    </r>
    <r>
      <rPr>
        <sz val="9"/>
        <color rgb="FF222222"/>
        <rFont val="Noto Sans CJK SC"/>
        <family val="2"/>
      </rPr>
      <t xml:space="preserve">か月に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回以上</t>
    </r>
  </si>
  <si>
    <r>
      <rPr>
        <sz val="9"/>
        <color rgb="FF222222"/>
        <rFont val="Noto Sans CJK SC"/>
        <family val="2"/>
      </rPr>
      <t xml:space="preserve">全サービス（従業者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名の居宅介護支援は、指針を整備すれば委員会の開催は不要）</t>
    </r>
  </si>
  <si>
    <t xml:space="preserve">運営基準違反（指導対象）</t>
  </si>
  <si>
    <t xml:space="preserve">事故発生防止検討委員会</t>
  </si>
  <si>
    <t xml:space="preserve">定期的に</t>
  </si>
  <si>
    <r>
      <rPr>
        <sz val="9"/>
        <color rgb="FF222222"/>
        <rFont val="Noto Sans CJK SC"/>
        <family val="2"/>
      </rPr>
      <t xml:space="preserve">安全管理体制未実施減算 </t>
    </r>
    <r>
      <rPr>
        <sz val="9"/>
        <color rgb="FF222222"/>
        <rFont val="游ゴシック"/>
        <family val="0"/>
        <charset val="1"/>
      </rPr>
      <t xml:space="preserve">5</t>
    </r>
    <r>
      <rPr>
        <sz val="9"/>
        <color rgb="FF222222"/>
        <rFont val="Noto Sans CJK SC"/>
        <family val="2"/>
      </rPr>
      <t xml:space="preserve">単位／日</t>
    </r>
  </si>
  <si>
    <t xml:space="preserve">褥瘡対策チーム</t>
  </si>
  <si>
    <r>
      <rPr>
        <sz val="9"/>
        <color rgb="FF222222"/>
        <rFont val="Noto Sans CJK SC"/>
        <family val="2"/>
      </rPr>
      <t xml:space="preserve">定めなし（計画の作成・評価を定期的に。加算は</t>
    </r>
    <r>
      <rPr>
        <sz val="9"/>
        <color rgb="FF222222"/>
        <rFont val="游ゴシック"/>
        <family val="0"/>
        <charset val="1"/>
      </rPr>
      <t xml:space="preserve">3</t>
    </r>
    <r>
      <rPr>
        <sz val="9"/>
        <color rgb="FF222222"/>
        <rFont val="Noto Sans CJK SC"/>
        <family val="2"/>
      </rPr>
      <t xml:space="preserve">か月に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回の評価）</t>
    </r>
  </si>
  <si>
    <t xml:space="preserve">施設系</t>
  </si>
  <si>
    <t xml:space="preserve">生産性向上委員会</t>
  </si>
  <si>
    <r>
      <rPr>
        <sz val="9"/>
        <color rgb="FF222222"/>
        <rFont val="Noto Sans CJK SC"/>
        <family val="2"/>
      </rPr>
      <t xml:space="preserve">定期的に（生産性向上推進体制加算は</t>
    </r>
    <r>
      <rPr>
        <sz val="9"/>
        <color rgb="FF222222"/>
        <rFont val="游ゴシック"/>
        <family val="0"/>
        <charset val="1"/>
      </rPr>
      <t xml:space="preserve">3</t>
    </r>
    <r>
      <rPr>
        <sz val="9"/>
        <color rgb="FF222222"/>
        <rFont val="Noto Sans CJK SC"/>
        <family val="2"/>
      </rPr>
      <t xml:space="preserve">か月に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回以上）</t>
    </r>
  </si>
  <si>
    <r>
      <rPr>
        <sz val="9"/>
        <color rgb="FF222222"/>
        <rFont val="Noto Sans CJK SC"/>
        <family val="2"/>
      </rPr>
      <t xml:space="preserve">令和</t>
    </r>
    <r>
      <rPr>
        <sz val="9"/>
        <color rgb="FF222222"/>
        <rFont val="游ゴシック"/>
        <family val="0"/>
        <charset val="1"/>
      </rPr>
      <t xml:space="preserve">9</t>
    </r>
    <r>
      <rPr>
        <sz val="9"/>
        <color rgb="FF222222"/>
        <rFont val="Noto Sans CJK SC"/>
        <family val="2"/>
      </rPr>
      <t xml:space="preserve">年</t>
    </r>
    <r>
      <rPr>
        <sz val="9"/>
        <color rgb="FF222222"/>
        <rFont val="游ゴシック"/>
        <family val="0"/>
        <charset val="1"/>
      </rPr>
      <t xml:space="preserve">3</t>
    </r>
    <r>
      <rPr>
        <sz val="9"/>
        <color rgb="FF222222"/>
        <rFont val="Noto Sans CJK SC"/>
        <family val="2"/>
      </rPr>
      <t xml:space="preserve">月</t>
    </r>
    <r>
      <rPr>
        <sz val="9"/>
        <color rgb="FF222222"/>
        <rFont val="游ゴシック"/>
        <family val="0"/>
        <charset val="1"/>
      </rPr>
      <t xml:space="preserve">31</t>
    </r>
    <r>
      <rPr>
        <sz val="9"/>
        <color rgb="FF222222"/>
        <rFont val="Noto Sans CJK SC"/>
        <family val="2"/>
      </rPr>
      <t xml:space="preserve">日まで努力義務。</t>
    </r>
    <r>
      <rPr>
        <sz val="9"/>
        <color rgb="FF222222"/>
        <rFont val="游ゴシック"/>
        <family val="0"/>
        <charset val="1"/>
      </rPr>
      <t xml:space="preserve">2027</t>
    </r>
    <r>
      <rPr>
        <sz val="9"/>
        <color rgb="FF222222"/>
        <rFont val="Noto Sans CJK SC"/>
        <family val="2"/>
      </rPr>
      <t xml:space="preserve">年</t>
    </r>
    <r>
      <rPr>
        <sz val="9"/>
        <color rgb="FF222222"/>
        <rFont val="游ゴシック"/>
        <family val="0"/>
        <charset val="1"/>
      </rPr>
      <t xml:space="preserve">4</t>
    </r>
    <r>
      <rPr>
        <sz val="9"/>
        <color rgb="FF222222"/>
        <rFont val="Noto Sans CJK SC"/>
        <family val="2"/>
      </rPr>
      <t xml:space="preserve">月</t>
    </r>
    <r>
      <rPr>
        <sz val="9"/>
        <color rgb="FF222222"/>
        <rFont val="游ゴシック"/>
        <family val="0"/>
        <charset val="1"/>
      </rPr>
      <t xml:space="preserve">1</t>
    </r>
    <r>
      <rPr>
        <sz val="9"/>
        <color rgb="FF222222"/>
        <rFont val="Noto Sans CJK SC"/>
        <family val="2"/>
      </rPr>
      <t xml:space="preserve">日から義務</t>
    </r>
  </si>
  <si>
    <t xml:space="preserve">委員会は、関係する職種・事項が相互に関係の深い会議体と一体的に設置・運営できます（頻度は高い方に合わせ、議事録は委員会ごとに項目を分ける）。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</si>
</sst>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m/d"/>
    <numFmt numFmtId="167" formatCode="yyyy/m/d"/>
  </numFmts>
  <fonts count="4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5A4C"/>
      <name val="Noto Sans CJK SC"/>
      <family val="2"/>
    </font>
    <font>
      <b val="true"/>
      <sz val="16"/>
      <color rgb="FF1E5A4C"/>
      <name val="游ゴシック"/>
      <family val="0"/>
      <charset val="1"/>
    </font>
    <font>
      <sz val="10"/>
      <color rgb="FF555555"/>
      <name val="Noto Sans CJK SC"/>
      <family val="2"/>
    </font>
    <font>
      <sz val="10"/>
      <color rgb="FF555555"/>
      <name val="游ゴシック"/>
      <family val="0"/>
      <charset val="1"/>
    </font>
    <font>
      <sz val="9"/>
      <color rgb="FF555555"/>
      <name val="Noto Sans CJK SC"/>
      <family val="2"/>
    </font>
    <font>
      <sz val="9"/>
      <color rgb="FF555555"/>
      <name val="游ゴシック"/>
      <family val="0"/>
      <charset val="1"/>
    </font>
    <font>
      <b val="true"/>
      <sz val="11"/>
      <color rgb="FFFFFFFF"/>
      <name val="游ゴシック"/>
      <family val="0"/>
      <charset val="1"/>
    </font>
    <font>
      <b val="true"/>
      <sz val="11"/>
      <color rgb="FFFFFFFF"/>
      <name val="Noto Sans CJK SC"/>
      <family val="2"/>
    </font>
    <font>
      <b val="true"/>
      <sz val="9"/>
      <color rgb="FF1E5A4C"/>
      <name val="Noto Sans CJK SC"/>
      <family val="2"/>
    </font>
    <font>
      <sz val="9"/>
      <color rgb="FF222222"/>
      <name val="Noto Sans CJK SC"/>
      <family val="2"/>
    </font>
    <font>
      <sz val="9"/>
      <color rgb="FF222222"/>
      <name val="游ゴシック"/>
      <family val="0"/>
      <charset val="1"/>
    </font>
    <font>
      <b val="true"/>
      <sz val="9"/>
      <color rgb="FF1E5A4C"/>
      <name val="游ゴシック"/>
      <family val="0"/>
      <charset val="1"/>
    </font>
    <font>
      <u val="single"/>
      <sz val="9"/>
      <color rgb="FF0563C1"/>
      <name val="游ゴシック"/>
      <family val="0"/>
      <charset val="1"/>
    </font>
    <font>
      <b val="true"/>
      <sz val="14"/>
      <color rgb="FF1E5A4C"/>
      <name val="Noto Sans CJK SC"/>
      <family val="2"/>
    </font>
    <font>
      <b val="true"/>
      <sz val="14"/>
      <color rgb="FF1E5A4C"/>
      <name val="游ゴシック"/>
      <family val="0"/>
      <charset val="1"/>
    </font>
    <font>
      <b val="true"/>
      <sz val="10"/>
      <color rgb="FF222222"/>
      <name val="Noto Sans CJK SC"/>
      <family val="2"/>
    </font>
    <font>
      <sz val="10"/>
      <color rgb="FF222222"/>
      <name val="游ゴシック"/>
      <family val="0"/>
      <charset val="1"/>
    </font>
    <font>
      <sz val="10"/>
      <color rgb="FF222222"/>
      <name val="Noto Sans CJK SC"/>
      <family val="2"/>
    </font>
    <font>
      <b val="true"/>
      <sz val="10"/>
      <color rgb="FF1E5A4C"/>
      <name val="Noto Sans CJK SC"/>
      <family val="2"/>
    </font>
    <font>
      <b val="true"/>
      <sz val="9"/>
      <color rgb="FF222222"/>
      <name val="Noto Sans CJK SC"/>
      <family val="2"/>
    </font>
    <font>
      <b val="true"/>
      <sz val="9"/>
      <color rgb="FFFFFFFF"/>
      <name val="游ゴシック"/>
      <family val="0"/>
      <charset val="1"/>
    </font>
    <font>
      <b val="true"/>
      <sz val="9"/>
      <color rgb="FFFFFFFF"/>
      <name val="Noto Sans CJK SC"/>
      <family val="2"/>
    </font>
    <font>
      <sz val="8"/>
      <color rgb="FF1E5A4C"/>
      <name val="Noto Sans CJK SC"/>
      <family val="2"/>
    </font>
    <font>
      <sz val="8"/>
      <color rgb="FF222222"/>
      <name val="Noto Sans CJK SC"/>
      <family val="2"/>
    </font>
    <font>
      <sz val="8"/>
      <color rgb="FF222222"/>
      <name val="游ゴシック"/>
      <family val="0"/>
      <charset val="1"/>
    </font>
    <font>
      <b val="true"/>
      <sz val="9"/>
      <color rgb="FF222222"/>
      <name val="游ゴシック"/>
      <family val="0"/>
      <charset val="1"/>
    </font>
    <font>
      <sz val="8"/>
      <color rgb="FF777777"/>
      <name val="Noto Sans CJK SC"/>
      <family val="2"/>
    </font>
    <font>
      <sz val="8"/>
      <color rgb="FF555555"/>
      <name val="Noto Sans CJK SC"/>
      <family val="2"/>
    </font>
    <font>
      <sz val="8"/>
      <color rgb="FF555555"/>
      <name val="游ゴシック"/>
      <family val="0"/>
      <charset val="1"/>
    </font>
    <font>
      <sz val="10"/>
      <name val="Noto Sans CJK SC"/>
      <family val="2"/>
    </font>
    <font>
      <sz val="10"/>
      <name val="Arial"/>
      <family val="2"/>
    </font>
    <font>
      <i val="true"/>
      <sz val="9"/>
      <color rgb="FF777777"/>
      <name val="游ゴシック"/>
      <family val="0"/>
      <charset val="1"/>
    </font>
    <font>
      <i val="true"/>
      <sz val="9"/>
      <color rgb="FF777777"/>
      <name val="Noto Sans CJK SC"/>
      <family val="2"/>
    </font>
    <font>
      <b val="true"/>
      <sz val="11"/>
      <color rgb="FF1E5A4C"/>
      <name val="Noto Sans CJK SC"/>
      <family val="2"/>
    </font>
    <font>
      <sz val="8"/>
      <color rgb="FF888888"/>
      <name val="Noto Sans CJK SC"/>
      <family val="2"/>
    </font>
    <font>
      <sz val="8"/>
      <color rgb="FF888888"/>
      <name val="游ゴシック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2E7D6B"/>
        <bgColor rgb="FF008080"/>
      </patternFill>
    </fill>
    <fill>
      <patternFill patternType="solid">
        <fgColor rgb="FFFFF9DB"/>
        <bgColor rgb="FFFFF2CC"/>
      </patternFill>
    </fill>
    <fill>
      <patternFill patternType="solid">
        <fgColor rgb="FFF2F2F2"/>
        <bgColor rgb="FFFFF9DB"/>
      </patternFill>
    </fill>
    <fill>
      <patternFill patternType="solid">
        <fgColor rgb="FFF8CBAD"/>
        <bgColor rgb="FFFFF2CC"/>
      </patternFill>
    </fill>
    <fill>
      <patternFill patternType="solid">
        <fgColor rgb="FFFFF2CC"/>
        <bgColor rgb="FFFFF9DB"/>
      </patternFill>
    </fill>
    <fill>
      <patternFill patternType="solid">
        <fgColor rgb="FF1E5A4C"/>
        <bgColor rgb="FF2E7D6B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5DAD4"/>
      </left>
      <right style="thin">
        <color rgb="FFC5DAD4"/>
      </right>
      <top style="thin">
        <color rgb="FFC5DAD4"/>
      </top>
      <bottom style="thin">
        <color rgb="FFC5DAD4"/>
      </bottom>
      <diagonal/>
    </border>
    <border diagonalUp="false" diagonalDown="false">
      <left style="thin">
        <color rgb="FFC5DAD4"/>
      </left>
      <right/>
      <top style="thin">
        <color rgb="FFC5DAD4"/>
      </top>
      <bottom style="thin">
        <color rgb="FFC5DAD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游ゴシック"/>
        <charset val="1"/>
        <family val="0"/>
        <color rgb="FF9C0006"/>
        <sz val="9"/>
      </font>
      <fill>
        <patternFill>
          <bgColor rgb="FFF8CBAD"/>
        </patternFill>
      </fill>
    </dxf>
    <dxf>
      <font>
        <name val="游ゴシック"/>
        <charset val="1"/>
        <family val="0"/>
        <b val="1"/>
        <color rgb="FF9C0006"/>
        <sz val="9"/>
      </font>
      <fill>
        <patternFill>
          <bgColor rgb="FFF8CBAD"/>
        </patternFill>
      </fill>
    </dxf>
    <dxf>
      <font>
        <name val="游ゴシック"/>
        <charset val="1"/>
        <family val="0"/>
        <b val="1"/>
        <color rgb="FF7F6000"/>
        <sz val="9"/>
      </font>
      <fill>
        <patternFill>
          <bgColor rgb="FFFFF2CC"/>
        </patternFill>
      </fill>
    </dxf>
    <dxf>
      <font>
        <name val="游ゴシック"/>
        <charset val="1"/>
        <family val="0"/>
        <b val="1"/>
        <color rgb="FF006100"/>
        <sz val="9"/>
      </font>
      <fill>
        <patternFill>
          <bgColor rgb="FFC6EFCE"/>
        </patternFill>
      </fill>
    </dxf>
    <dxf>
      <font>
        <name val="游ゴシック"/>
        <charset val="1"/>
        <family val="0"/>
        <color rgb="FF7F6000"/>
        <sz val="9"/>
      </font>
      <fill>
        <patternFill>
          <bgColor rgb="FFFFF2CC"/>
        </patternFill>
      </fill>
    </dxf>
    <dxf>
      <fill>
        <patternFill>
          <bgColor rgb="FFFFF2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F6000"/>
      <rgbColor rgb="FF800080"/>
      <rgbColor rgb="FF008080"/>
      <rgbColor rgb="FFC0C0C0"/>
      <rgbColor rgb="FF888888"/>
      <rgbColor rgb="FF9999FF"/>
      <rgbColor rgb="FF993366"/>
      <rgbColor rgb="FFFFF9DB"/>
      <rgbColor rgb="FFF2F2F2"/>
      <rgbColor rgb="FF660066"/>
      <rgbColor rgb="FFFF8080"/>
      <rgbColor rgb="FF0563C1"/>
      <rgbColor rgb="FFC5DA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2CC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777777"/>
      <rgbColor rgb="FF969696"/>
      <rgbColor rgb="FF1E5A4C"/>
      <rgbColor rgb="FF2E7D6B"/>
      <rgbColor rgb="FF003300"/>
      <rgbColor rgb="FF333300"/>
      <rgbColor rgb="FF993300"/>
      <rgbColor rgb="FF993366"/>
      <rgbColor rgb="FF555555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kaigotenshoku.com/ekaigowith/2026/07/24/kaigo_houtei_kenshu_ichiran/" TargetMode="External"/><Relationship Id="rId2" Type="http://schemas.openxmlformats.org/officeDocument/2006/relationships/hyperlink" Target="https://www.ekaigotenshoku.com/ekaigowith/2026/06/19/koureisha-gyakutai-boushi-jigyousha/" TargetMode="External"/><Relationship Id="rId3" Type="http://schemas.openxmlformats.org/officeDocument/2006/relationships/hyperlink" Target="https://www.ekaigotenshoku.com/ekaigowith/2022/08/31/bcp/" TargetMode="External"/><Relationship Id="rId4" Type="http://schemas.openxmlformats.org/officeDocument/2006/relationships/hyperlink" Target="https://www.ekaigotenshoku.com/ekaigowith/2026/07/21/jicchi_shidou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true"/>
  </sheetPr>
  <dimension ref="B2:C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6"/>
    <col collapsed="false" customWidth="true" hidden="false" outlineLevel="0" max="3" min="3" style="0" width="100"/>
  </cols>
  <sheetData>
    <row r="2" customFormat="false" ht="23.8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7.15" hidden="false" customHeight="false" outlineLevel="0" collapsed="false">
      <c r="B6" s="4" t="s">
        <v>3</v>
      </c>
      <c r="C6" s="4"/>
    </row>
    <row r="7" customFormat="false" ht="43.5" hidden="false" customHeight="true" outlineLevel="0" collapsed="false">
      <c r="B7" s="5" t="s">
        <v>4</v>
      </c>
      <c r="C7" s="6" t="s">
        <v>5</v>
      </c>
    </row>
    <row r="8" customFormat="false" ht="43.5" hidden="false" customHeight="true" outlineLevel="0" collapsed="false">
      <c r="B8" s="5" t="s">
        <v>6</v>
      </c>
      <c r="C8" s="6" t="s">
        <v>7</v>
      </c>
    </row>
    <row r="9" customFormat="false" ht="17.15" hidden="false" customHeight="false" outlineLevel="0" collapsed="false">
      <c r="B9" s="4" t="s">
        <v>8</v>
      </c>
      <c r="C9" s="4"/>
    </row>
    <row r="10" customFormat="false" ht="30" hidden="false" customHeight="true" outlineLevel="0" collapsed="false">
      <c r="B10" s="5" t="s">
        <v>9</v>
      </c>
      <c r="C10" s="6" t="s">
        <v>10</v>
      </c>
    </row>
    <row r="11" customFormat="false" ht="30" hidden="false" customHeight="true" outlineLevel="0" collapsed="false">
      <c r="B11" s="5" t="s">
        <v>11</v>
      </c>
      <c r="C11" s="6" t="s">
        <v>12</v>
      </c>
    </row>
    <row r="12" customFormat="false" ht="30" hidden="false" customHeight="true" outlineLevel="0" collapsed="false">
      <c r="B12" s="5" t="s">
        <v>13</v>
      </c>
      <c r="C12" s="6" t="s">
        <v>14</v>
      </c>
    </row>
    <row r="13" customFormat="false" ht="24" hidden="false" customHeight="true" outlineLevel="0" collapsed="false">
      <c r="B13" s="5" t="s">
        <v>15</v>
      </c>
      <c r="C13" s="6" t="s">
        <v>16</v>
      </c>
    </row>
    <row r="14" customFormat="false" ht="30" hidden="false" customHeight="true" outlineLevel="0" collapsed="false">
      <c r="B14" s="5" t="s">
        <v>17</v>
      </c>
      <c r="C14" s="6" t="s">
        <v>18</v>
      </c>
    </row>
    <row r="15" customFormat="false" ht="30" hidden="false" customHeight="true" outlineLevel="0" collapsed="false">
      <c r="B15" s="5" t="s">
        <v>19</v>
      </c>
      <c r="C15" s="6" t="s">
        <v>20</v>
      </c>
    </row>
    <row r="16" customFormat="false" ht="17.15" hidden="false" customHeight="false" outlineLevel="0" collapsed="false">
      <c r="B16" s="4" t="s">
        <v>21</v>
      </c>
      <c r="C16" s="4"/>
    </row>
    <row r="17" customFormat="false" ht="36" hidden="false" customHeight="true" outlineLevel="0" collapsed="false">
      <c r="B17" s="5" t="s">
        <v>22</v>
      </c>
      <c r="C17" s="6" t="s">
        <v>23</v>
      </c>
    </row>
    <row r="18" customFormat="false" ht="36" hidden="false" customHeight="true" outlineLevel="0" collapsed="false">
      <c r="B18" s="5" t="s">
        <v>24</v>
      </c>
      <c r="C18" s="6" t="s">
        <v>25</v>
      </c>
    </row>
    <row r="19" customFormat="false" ht="36" hidden="false" customHeight="true" outlineLevel="0" collapsed="false">
      <c r="B19" s="5" t="s">
        <v>26</v>
      </c>
      <c r="C19" s="6" t="s">
        <v>27</v>
      </c>
    </row>
    <row r="20" customFormat="false" ht="36" hidden="false" customHeight="true" outlineLevel="0" collapsed="false">
      <c r="B20" s="5" t="s">
        <v>28</v>
      </c>
      <c r="C20" s="6" t="s">
        <v>29</v>
      </c>
    </row>
    <row r="21" customFormat="false" ht="30" hidden="false" customHeight="true" outlineLevel="0" collapsed="false">
      <c r="B21" s="5" t="s">
        <v>30</v>
      </c>
      <c r="C21" s="6" t="s">
        <v>31</v>
      </c>
    </row>
    <row r="22" customFormat="false" ht="17.15" hidden="false" customHeight="false" outlineLevel="0" collapsed="false">
      <c r="B22" s="4" t="s">
        <v>32</v>
      </c>
      <c r="C22" s="4"/>
    </row>
    <row r="23" customFormat="false" ht="24" hidden="false" customHeight="true" outlineLevel="0" collapsed="false">
      <c r="B23" s="5" t="s">
        <v>33</v>
      </c>
      <c r="C23" s="6" t="s">
        <v>34</v>
      </c>
    </row>
    <row r="24" customFormat="false" ht="19.5" hidden="false" customHeight="true" outlineLevel="0" collapsed="false">
      <c r="B24" s="5" t="s">
        <v>35</v>
      </c>
      <c r="C24" s="6" t="s">
        <v>36</v>
      </c>
    </row>
    <row r="25" customFormat="false" ht="36" hidden="false" customHeight="true" outlineLevel="0" collapsed="false">
      <c r="B25" s="5" t="s">
        <v>37</v>
      </c>
      <c r="C25" s="6" t="s">
        <v>38</v>
      </c>
    </row>
    <row r="26" customFormat="false" ht="17.15" hidden="false" customHeight="false" outlineLevel="0" collapsed="false">
      <c r="B26" s="4" t="s">
        <v>39</v>
      </c>
      <c r="C26" s="4"/>
    </row>
    <row r="27" customFormat="false" ht="19.5" hidden="false" customHeight="true" outlineLevel="0" collapsed="false">
      <c r="B27" s="7" t="s">
        <v>40</v>
      </c>
      <c r="C27" s="6" t="s">
        <v>41</v>
      </c>
    </row>
    <row r="28" customFormat="false" ht="19.5" hidden="false" customHeight="true" outlineLevel="0" collapsed="false">
      <c r="B28" s="7" t="s">
        <v>42</v>
      </c>
      <c r="C28" s="6" t="s">
        <v>43</v>
      </c>
    </row>
    <row r="29" customFormat="false" ht="19.5" hidden="false" customHeight="true" outlineLevel="0" collapsed="false">
      <c r="B29" s="7" t="s">
        <v>44</v>
      </c>
      <c r="C29" s="6" t="s">
        <v>45</v>
      </c>
    </row>
    <row r="30" customFormat="false" ht="19.5" hidden="false" customHeight="true" outlineLevel="0" collapsed="false">
      <c r="B30" s="7" t="s">
        <v>46</v>
      </c>
      <c r="C30" s="6" t="s">
        <v>47</v>
      </c>
    </row>
    <row r="31" customFormat="false" ht="19.5" hidden="false" customHeight="true" outlineLevel="0" collapsed="false">
      <c r="B31" s="7" t="s">
        <v>48</v>
      </c>
      <c r="C31" s="8" t="s">
        <v>49</v>
      </c>
    </row>
    <row r="32" customFormat="false" ht="19.5" hidden="false" customHeight="true" outlineLevel="0" collapsed="false">
      <c r="B32" s="7" t="s">
        <v>50</v>
      </c>
      <c r="C32" s="6" t="s">
        <v>51</v>
      </c>
    </row>
    <row r="33" customFormat="false" ht="19.5" hidden="false" customHeight="true" outlineLevel="0" collapsed="false">
      <c r="B33" s="7" t="s">
        <v>52</v>
      </c>
      <c r="C33" s="6" t="s">
        <v>53</v>
      </c>
    </row>
    <row r="34" customFormat="false" ht="19.5" hidden="false" customHeight="true" outlineLevel="0" collapsed="false">
      <c r="B34" s="7" t="s">
        <v>54</v>
      </c>
      <c r="C34" s="6" t="s">
        <v>55</v>
      </c>
    </row>
    <row r="35" customFormat="false" ht="19.5" hidden="false" customHeight="true" outlineLevel="0" collapsed="false">
      <c r="B35" s="7" t="s">
        <v>56</v>
      </c>
      <c r="C35" s="6" t="s">
        <v>57</v>
      </c>
    </row>
    <row r="36" customFormat="false" ht="19.5" hidden="false" customHeight="true" outlineLevel="0" collapsed="false">
      <c r="B36" s="7" t="s">
        <v>58</v>
      </c>
      <c r="C36" s="8" t="s">
        <v>59</v>
      </c>
    </row>
    <row r="37" customFormat="false" ht="19.5" hidden="false" customHeight="true" outlineLevel="0" collapsed="false">
      <c r="B37" s="7" t="s">
        <v>60</v>
      </c>
      <c r="C37" s="6" t="s">
        <v>61</v>
      </c>
    </row>
    <row r="38" customFormat="false" ht="19.5" hidden="false" customHeight="true" outlineLevel="0" collapsed="false">
      <c r="B38" s="7" t="s">
        <v>62</v>
      </c>
      <c r="C38" s="6" t="s">
        <v>63</v>
      </c>
    </row>
    <row r="39" customFormat="false" ht="43.5" hidden="false" customHeight="true" outlineLevel="0" collapsed="false">
      <c r="B39" s="5" t="s">
        <v>64</v>
      </c>
      <c r="C39" s="6" t="s">
        <v>65</v>
      </c>
    </row>
    <row r="40" customFormat="false" ht="17.15" hidden="false" customHeight="false" outlineLevel="0" collapsed="false">
      <c r="B40" s="4" t="s">
        <v>66</v>
      </c>
      <c r="C40" s="4"/>
    </row>
    <row r="41" customFormat="false" ht="19.5" hidden="false" customHeight="true" outlineLevel="0" collapsed="false">
      <c r="B41" s="5" t="s">
        <v>67</v>
      </c>
      <c r="C41" s="9" t="s">
        <v>68</v>
      </c>
    </row>
    <row r="42" customFormat="false" ht="19.5" hidden="false" customHeight="true" outlineLevel="0" collapsed="false">
      <c r="B42" s="5" t="s">
        <v>69</v>
      </c>
      <c r="C42" s="9" t="s">
        <v>70</v>
      </c>
    </row>
    <row r="43" customFormat="false" ht="19.5" hidden="false" customHeight="true" outlineLevel="0" collapsed="false">
      <c r="B43" s="5" t="s">
        <v>71</v>
      </c>
      <c r="C43" s="9" t="s">
        <v>72</v>
      </c>
    </row>
    <row r="44" customFormat="false" ht="19.5" hidden="false" customHeight="true" outlineLevel="0" collapsed="false">
      <c r="B44" s="5" t="s">
        <v>73</v>
      </c>
      <c r="C44" s="9" t="s">
        <v>74</v>
      </c>
    </row>
    <row r="45" customFormat="false" ht="17.15" hidden="false" customHeight="false" outlineLevel="0" collapsed="false">
      <c r="B45" s="4" t="s">
        <v>75</v>
      </c>
      <c r="C45" s="4"/>
    </row>
    <row r="46" customFormat="false" ht="30" hidden="false" customHeight="true" outlineLevel="0" collapsed="false">
      <c r="B46" s="5"/>
      <c r="C46" s="6" t="s">
        <v>76</v>
      </c>
    </row>
    <row r="47" customFormat="false" ht="30" hidden="false" customHeight="true" outlineLevel="0" collapsed="false">
      <c r="B47" s="5"/>
      <c r="C47" s="6" t="s">
        <v>77</v>
      </c>
    </row>
    <row r="48" customFormat="false" ht="30" hidden="false" customHeight="true" outlineLevel="0" collapsed="false">
      <c r="B48" s="5"/>
      <c r="C48" s="6" t="s">
        <v>78</v>
      </c>
    </row>
    <row r="49" customFormat="false" ht="30" hidden="false" customHeight="true" outlineLevel="0" collapsed="false">
      <c r="B49" s="5"/>
      <c r="C49" s="6" t="s">
        <v>79</v>
      </c>
    </row>
    <row r="50" customFormat="false" ht="30" hidden="false" customHeight="true" outlineLevel="0" collapsed="false">
      <c r="B50" s="5"/>
      <c r="C50" s="6" t="s">
        <v>80</v>
      </c>
    </row>
    <row r="51" customFormat="false" ht="30" hidden="false" customHeight="true" outlineLevel="0" collapsed="false">
      <c r="B51" s="5"/>
      <c r="C51" s="6" t="s">
        <v>81</v>
      </c>
    </row>
    <row r="52" customFormat="false" ht="30" hidden="false" customHeight="true" outlineLevel="0" collapsed="false">
      <c r="B52" s="5"/>
      <c r="C52" s="6" t="s">
        <v>82</v>
      </c>
    </row>
    <row r="53" customFormat="false" ht="17.15" hidden="false" customHeight="false" outlineLevel="0" collapsed="false">
      <c r="B53" s="4" t="s">
        <v>83</v>
      </c>
      <c r="C53" s="4"/>
    </row>
    <row r="54" customFormat="false" ht="55.5" hidden="false" customHeight="true" outlineLevel="0" collapsed="false">
      <c r="B54" s="5"/>
      <c r="C54" s="6" t="s">
        <v>84</v>
      </c>
    </row>
    <row r="55" customFormat="false" ht="24" hidden="false" customHeight="true" outlineLevel="0" collapsed="false">
      <c r="B55" s="5"/>
      <c r="C55" s="8" t="s">
        <v>85</v>
      </c>
    </row>
  </sheetData>
  <mergeCells count="8">
    <mergeCell ref="B6:C6"/>
    <mergeCell ref="B9:C9"/>
    <mergeCell ref="B16:C16"/>
    <mergeCell ref="B22:C22"/>
    <mergeCell ref="B26:C26"/>
    <mergeCell ref="B40:C40"/>
    <mergeCell ref="B45:C45"/>
    <mergeCell ref="B53:C53"/>
  </mergeCells>
  <hyperlinks>
    <hyperlink ref="C41" r:id="rId1" display="https://www.ekaigotenshoku.com/ekaigowith/2026/07/24/kaigo_houtei_kenshu_ichiran/"/>
    <hyperlink ref="C42" r:id="rId2" display="https://www.ekaigotenshoku.com/ekaigowith/2026/06/19/koureisha-gyakutai-boushi-jigyousha/"/>
    <hyperlink ref="C43" r:id="rId3" display="https://www.ekaigotenshoku.com/ekaigowith/2022/08/31/bcp/"/>
    <hyperlink ref="C44" r:id="rId4" display="https://www.ekaigotenshoku.com/ekaigowith/2026/07/21/jicchi_shidou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true"/>
  </sheetPr>
  <dimension ref="A1:Y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16" min="5" style="0" width="7.5"/>
    <col collapsed="false" customWidth="true" hidden="false" outlineLevel="0" max="18" min="17" style="0" width="6"/>
    <col collapsed="false" customWidth="true" hidden="false" outlineLevel="0" max="19" min="19" style="0" width="16"/>
    <col collapsed="false" customWidth="true" hidden="false" outlineLevel="0" max="20" min="20" style="0" width="8"/>
    <col collapsed="false" customWidth="true" hidden="false" outlineLevel="0" max="21" min="21" style="0" width="14"/>
    <col collapsed="false" customWidth="true" hidden="false" outlineLevel="0" max="22" min="22" style="0" width="12"/>
    <col collapsed="false" customWidth="true" hidden="false" outlineLevel="0" max="23" min="23" style="0" width="14"/>
    <col collapsed="false" customWidth="true" hidden="false" outlineLevel="0" max="24" min="24" style="0" width="12"/>
    <col collapsed="false" customWidth="true" hidden="false" outlineLevel="0" max="25" min="25" style="0" width="46"/>
  </cols>
  <sheetData>
    <row r="1" customFormat="false" ht="21.6" hidden="false" customHeight="false" outlineLevel="0" collapsed="false">
      <c r="A1" s="10" t="s">
        <v>86</v>
      </c>
    </row>
    <row r="2" customFormat="false" ht="15" hidden="false" customHeight="false" outlineLevel="0" collapsed="false">
      <c r="A2" s="11" t="s">
        <v>87</v>
      </c>
      <c r="B2" s="12" t="s">
        <v>88</v>
      </c>
      <c r="C2" s="12"/>
      <c r="D2" s="11" t="s">
        <v>89</v>
      </c>
      <c r="E2" s="12"/>
      <c r="F2" s="12"/>
      <c r="G2" s="12"/>
      <c r="H2" s="12"/>
      <c r="I2" s="12"/>
      <c r="K2" s="11" t="s">
        <v>90</v>
      </c>
      <c r="L2" s="12"/>
      <c r="M2" s="12"/>
      <c r="N2" s="12"/>
    </row>
    <row r="3" customFormat="false" ht="30" hidden="false" customHeight="true" outlineLevel="0" collapsed="false">
      <c r="A3" s="13" t="s">
        <v>91</v>
      </c>
      <c r="B3" s="13"/>
      <c r="C3" s="13"/>
      <c r="D3" s="13"/>
      <c r="E3" s="14" t="s">
        <v>92</v>
      </c>
      <c r="F3" s="14"/>
      <c r="G3" s="14"/>
      <c r="H3" s="14"/>
      <c r="I3" s="14"/>
      <c r="J3" s="14"/>
      <c r="K3" s="14"/>
      <c r="L3" s="14"/>
      <c r="M3" s="15" t="s">
        <v>93</v>
      </c>
      <c r="N3" s="15"/>
      <c r="O3" s="15"/>
      <c r="P3" s="15"/>
      <c r="Q3" s="15"/>
      <c r="R3" s="15"/>
      <c r="S3" s="15"/>
      <c r="T3" s="15"/>
    </row>
    <row r="4" customFormat="false" ht="15" hidden="false" customHeight="false" outlineLevel="0" collapsed="false">
      <c r="A4" s="16" t="s">
        <v>94</v>
      </c>
      <c r="B4" s="17" t="s">
        <v>95</v>
      </c>
      <c r="C4" s="18" t="s">
        <v>96</v>
      </c>
      <c r="D4" s="19" t="s">
        <v>97</v>
      </c>
      <c r="E4" s="19"/>
      <c r="F4" s="19"/>
      <c r="G4" s="19"/>
      <c r="H4" s="19"/>
      <c r="I4" s="15" t="s">
        <v>98</v>
      </c>
      <c r="J4" s="15"/>
      <c r="K4" s="15"/>
      <c r="L4" s="15"/>
      <c r="M4" s="15"/>
      <c r="N4" s="15"/>
      <c r="O4" s="15"/>
      <c r="P4" s="15"/>
      <c r="Q4" s="15" t="s">
        <v>99</v>
      </c>
      <c r="R4" s="15"/>
      <c r="S4" s="15"/>
      <c r="T4" s="15"/>
      <c r="U4" s="15"/>
      <c r="V4" s="15"/>
      <c r="W4" s="15"/>
      <c r="X4" s="15"/>
      <c r="Y4" s="15"/>
    </row>
    <row r="6" customFormat="false" ht="36" hidden="false" customHeight="true" outlineLevel="0" collapsed="false">
      <c r="A6" s="20" t="s">
        <v>100</v>
      </c>
      <c r="B6" s="21" t="s">
        <v>101</v>
      </c>
      <c r="C6" s="21" t="s">
        <v>102</v>
      </c>
      <c r="D6" s="21" t="s">
        <v>103</v>
      </c>
      <c r="E6" s="20" t="s">
        <v>104</v>
      </c>
      <c r="F6" s="20" t="s">
        <v>105</v>
      </c>
      <c r="G6" s="20" t="s">
        <v>106</v>
      </c>
      <c r="H6" s="20" t="s">
        <v>107</v>
      </c>
      <c r="I6" s="20" t="s">
        <v>108</v>
      </c>
      <c r="J6" s="20" t="s">
        <v>109</v>
      </c>
      <c r="K6" s="20" t="s">
        <v>110</v>
      </c>
      <c r="L6" s="20" t="s">
        <v>111</v>
      </c>
      <c r="M6" s="20" t="s">
        <v>112</v>
      </c>
      <c r="N6" s="20" t="s">
        <v>113</v>
      </c>
      <c r="O6" s="20" t="s">
        <v>114</v>
      </c>
      <c r="P6" s="20" t="s">
        <v>115</v>
      </c>
      <c r="Q6" s="21" t="s">
        <v>116</v>
      </c>
      <c r="R6" s="21" t="s">
        <v>117</v>
      </c>
      <c r="S6" s="21" t="s">
        <v>118</v>
      </c>
      <c r="T6" s="21" t="s">
        <v>119</v>
      </c>
      <c r="U6" s="21" t="s">
        <v>26</v>
      </c>
      <c r="V6" s="21" t="s">
        <v>120</v>
      </c>
      <c r="W6" s="21" t="s">
        <v>121</v>
      </c>
      <c r="X6" s="21" t="s">
        <v>122</v>
      </c>
      <c r="Y6" s="21" t="s">
        <v>123</v>
      </c>
    </row>
    <row r="7" customFormat="false" ht="49.5" hidden="false" customHeight="true" outlineLevel="0" collapsed="false">
      <c r="A7" s="22" t="n">
        <v>1</v>
      </c>
      <c r="B7" s="23" t="s">
        <v>124</v>
      </c>
      <c r="C7" s="6" t="s">
        <v>125</v>
      </c>
      <c r="D7" s="24" t="s">
        <v>126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6" t="n">
        <f aca="false">COUNTIF(E7:P7,"○")</f>
        <v>0</v>
      </c>
      <c r="R7" s="26" t="n">
        <f aca="false">COUNT(E8:P8)</f>
        <v>0</v>
      </c>
      <c r="S7" s="27" t="str">
        <f aca="false">IFERROR(INDEX(法定研修の頻度一覧!$C$6:$F$18,MATCH($B7,法定研修の頻度一覧!$B$6:$B$18,0),MATCH($E$3,法定研修の頻度一覧!$C$5:$F$5,0)),"")</f>
        <v>年2回以上</v>
      </c>
      <c r="T7" s="26" t="n">
        <f aca="false">IFERROR(INDEX(法定研修の頻度一覧!$C$22:$F$34,MATCH($B7,法定研修の頻度一覧!$B$22:$B$34,0),MATCH($E$3,法定研修の頻度一覧!$C$21:$F$21,0)),"")</f>
        <v>2</v>
      </c>
      <c r="U7" s="6" t="s">
        <v>127</v>
      </c>
      <c r="V7" s="28"/>
      <c r="W7" s="28"/>
      <c r="X7" s="29" t="str">
        <f aca="false">IF(ISNUMBER($T7),IF($Q7&lt;$T7,"予定不足",IF($R7&lt;$T7,"実施中","完了")),IF($T7="－","対象外",IF($T7="定めなし","目標回数を設定",IF($T7="","","回数管理外"))))</f>
        <v>予定不足</v>
      </c>
      <c r="Y7" s="30" t="s">
        <v>128</v>
      </c>
    </row>
    <row r="8" customFormat="false" ht="49.5" hidden="false" customHeight="true" outlineLevel="0" collapsed="false">
      <c r="A8" s="22"/>
      <c r="B8" s="23"/>
      <c r="C8" s="23"/>
      <c r="D8" s="24" t="s">
        <v>129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26"/>
      <c r="R8" s="26"/>
      <c r="S8" s="27"/>
      <c r="T8" s="26"/>
      <c r="U8" s="6"/>
      <c r="V8" s="28"/>
      <c r="W8" s="28"/>
      <c r="X8" s="29"/>
      <c r="Y8" s="30"/>
    </row>
    <row r="9" customFormat="false" ht="49.5" hidden="false" customHeight="true" outlineLevel="0" collapsed="false">
      <c r="A9" s="22" t="n">
        <v>2</v>
      </c>
      <c r="B9" s="23" t="s">
        <v>130</v>
      </c>
      <c r="C9" s="6" t="s">
        <v>131</v>
      </c>
      <c r="D9" s="24" t="s">
        <v>126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6" t="n">
        <f aca="false">COUNTIF(E9:P9,"○")</f>
        <v>0</v>
      </c>
      <c r="R9" s="26" t="n">
        <f aca="false">COUNT(E10:P10)</f>
        <v>0</v>
      </c>
      <c r="S9" s="27" t="str">
        <f aca="false">IFERROR(INDEX(法定研修の頻度一覧!$C$6:$F$18,MATCH($B9,法定研修の頻度一覧!$B$6:$B$18,0),MATCH($E$3,法定研修の頻度一覧!$C$5:$F$5,0)),"")</f>
        <v>年2回以上</v>
      </c>
      <c r="T9" s="26" t="n">
        <f aca="false">IFERROR(INDEX(法定研修の頻度一覧!$C$22:$F$34,MATCH($B9,法定研修の頻度一覧!$B$22:$B$34,0),MATCH($E$3,法定研修の頻度一覧!$C$21:$F$21,0)),"")</f>
        <v>2</v>
      </c>
      <c r="U9" s="6" t="s">
        <v>132</v>
      </c>
      <c r="V9" s="28"/>
      <c r="W9" s="28"/>
      <c r="X9" s="29" t="str">
        <f aca="false">IF(ISNUMBER($T9),IF($Q9&lt;$T9,"予定不足",IF($R9&lt;$T9,"実施中","完了")),IF($T9="－","対象外",IF($T9="定めなし","目標回数を設定",IF($T9="","","回数管理外"))))</f>
        <v>予定不足</v>
      </c>
      <c r="Y9" s="30" t="s">
        <v>133</v>
      </c>
    </row>
    <row r="10" customFormat="false" ht="49.5" hidden="false" customHeight="true" outlineLevel="0" collapsed="false">
      <c r="A10" s="22"/>
      <c r="B10" s="23"/>
      <c r="C10" s="23"/>
      <c r="D10" s="24" t="s">
        <v>129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26"/>
      <c r="R10" s="26"/>
      <c r="S10" s="27"/>
      <c r="T10" s="26"/>
      <c r="U10" s="6"/>
      <c r="V10" s="28"/>
      <c r="W10" s="28"/>
      <c r="X10" s="29"/>
      <c r="Y10" s="30"/>
    </row>
    <row r="11" customFormat="false" ht="49.5" hidden="false" customHeight="true" outlineLevel="0" collapsed="false">
      <c r="A11" s="22" t="n">
        <v>3</v>
      </c>
      <c r="B11" s="23" t="s">
        <v>134</v>
      </c>
      <c r="C11" s="6" t="s">
        <v>131</v>
      </c>
      <c r="D11" s="24" t="s">
        <v>126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6" t="n">
        <f aca="false">COUNTIF(E11:P11,"○")</f>
        <v>0</v>
      </c>
      <c r="R11" s="26" t="n">
        <f aca="false">COUNT(E12:P12)</f>
        <v>0</v>
      </c>
      <c r="S11" s="27" t="str">
        <f aca="false">IFERROR(INDEX(法定研修の頻度一覧!$C$6:$F$18,MATCH($B11,法定研修の頻度一覧!$B$6:$B$18,0),MATCH($E$3,法定研修の頻度一覧!$C$5:$F$5,0)),"")</f>
        <v>年2回以上</v>
      </c>
      <c r="T11" s="26" t="n">
        <f aca="false">IFERROR(INDEX(法定研修の頻度一覧!$C$22:$F$34,MATCH($B11,法定研修の頻度一覧!$B$22:$B$34,0),MATCH($E$3,法定研修の頻度一覧!$C$21:$F$21,0)),"")</f>
        <v>2</v>
      </c>
      <c r="U11" s="6" t="s">
        <v>135</v>
      </c>
      <c r="V11" s="28"/>
      <c r="W11" s="28"/>
      <c r="X11" s="29" t="str">
        <f aca="false">IF(ISNUMBER($T11),IF($Q11&lt;$T11,"予定不足",IF($R11&lt;$T11,"実施中","完了")),IF($T11="－","対象外",IF($T11="定めなし","目標回数を設定",IF($T11="","","回数管理外"))))</f>
        <v>予定不足</v>
      </c>
      <c r="Y11" s="30" t="s">
        <v>136</v>
      </c>
    </row>
    <row r="12" customFormat="false" ht="49.5" hidden="false" customHeight="true" outlineLevel="0" collapsed="false">
      <c r="A12" s="22"/>
      <c r="B12" s="23"/>
      <c r="C12" s="23"/>
      <c r="D12" s="24" t="s">
        <v>129</v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26"/>
      <c r="R12" s="26"/>
      <c r="S12" s="27"/>
      <c r="T12" s="26"/>
      <c r="U12" s="6"/>
      <c r="V12" s="28"/>
      <c r="W12" s="28"/>
      <c r="X12" s="29"/>
      <c r="Y12" s="30"/>
    </row>
    <row r="13" customFormat="false" ht="49.5" hidden="false" customHeight="true" outlineLevel="0" collapsed="false">
      <c r="A13" s="22" t="n">
        <v>4</v>
      </c>
      <c r="B13" s="23" t="s">
        <v>137</v>
      </c>
      <c r="C13" s="6" t="s">
        <v>131</v>
      </c>
      <c r="D13" s="24" t="s">
        <v>126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6" t="n">
        <f aca="false">COUNTIF(E13:P13,"○")</f>
        <v>0</v>
      </c>
      <c r="R13" s="26" t="n">
        <f aca="false">COUNT(E14:P14)</f>
        <v>0</v>
      </c>
      <c r="S13" s="27" t="str">
        <f aca="false">IFERROR(INDEX(法定研修の頻度一覧!$C$6:$F$18,MATCH($B13,法定研修の頻度一覧!$B$6:$B$18,0),MATCH($E$3,法定研修の頻度一覧!$C$5:$F$5,0)),"")</f>
        <v>年2回以上</v>
      </c>
      <c r="T13" s="26" t="n">
        <f aca="false">IFERROR(INDEX(法定研修の頻度一覧!$C$22:$F$34,MATCH($B13,法定研修の頻度一覧!$B$22:$B$34,0),MATCH($E$3,法定研修の頻度一覧!$C$21:$F$21,0)),"")</f>
        <v>2</v>
      </c>
      <c r="U13" s="6" t="s">
        <v>138</v>
      </c>
      <c r="V13" s="28"/>
      <c r="W13" s="28"/>
      <c r="X13" s="29" t="str">
        <f aca="false">IF(ISNUMBER($T13),IF($Q13&lt;$T13,"予定不足",IF($R13&lt;$T13,"実施中","完了")),IF($T13="－","対象外",IF($T13="定めなし","目標回数を設定",IF($T13="","","回数管理外"))))</f>
        <v>予定不足</v>
      </c>
      <c r="Y13" s="30" t="s">
        <v>139</v>
      </c>
    </row>
    <row r="14" customFormat="false" ht="49.5" hidden="false" customHeight="true" outlineLevel="0" collapsed="false">
      <c r="A14" s="22"/>
      <c r="B14" s="23"/>
      <c r="C14" s="23"/>
      <c r="D14" s="24" t="s">
        <v>129</v>
      </c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26"/>
      <c r="R14" s="26"/>
      <c r="S14" s="27"/>
      <c r="T14" s="26"/>
      <c r="U14" s="6"/>
      <c r="V14" s="28"/>
      <c r="W14" s="28"/>
      <c r="X14" s="29"/>
      <c r="Y14" s="30"/>
    </row>
    <row r="15" customFormat="false" ht="49.5" hidden="false" customHeight="true" outlineLevel="0" collapsed="false">
      <c r="A15" s="22" t="n">
        <v>5</v>
      </c>
      <c r="B15" s="23" t="s">
        <v>140</v>
      </c>
      <c r="C15" s="6" t="s">
        <v>131</v>
      </c>
      <c r="D15" s="24" t="s">
        <v>126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6" t="n">
        <f aca="false">COUNTIF(E15:P15,"○")</f>
        <v>0</v>
      </c>
      <c r="R15" s="26" t="n">
        <f aca="false">COUNT(E16:P16)</f>
        <v>0</v>
      </c>
      <c r="S15" s="27" t="str">
        <f aca="false">IFERROR(INDEX(法定研修の頻度一覧!$C$6:$F$18,MATCH($B15,法定研修の頻度一覧!$B$6:$B$18,0),MATCH($E$3,法定研修の頻度一覧!$C$5:$F$5,0)),"")</f>
        <v>年2回以上</v>
      </c>
      <c r="T15" s="26" t="n">
        <f aca="false">IFERROR(INDEX(法定研修の頻度一覧!$C$22:$F$34,MATCH($B15,法定研修の頻度一覧!$B$22:$B$34,0),MATCH($E$3,法定研修の頻度一覧!$C$21:$F$21,0)),"")</f>
        <v>2</v>
      </c>
      <c r="U15" s="6" t="s">
        <v>141</v>
      </c>
      <c r="V15" s="28"/>
      <c r="W15" s="28"/>
      <c r="X15" s="29" t="str">
        <f aca="false">IF(ISNUMBER($T15),IF($Q15&lt;$T15,"予定不足",IF($R15&lt;$T15,"実施中","完了")),IF($T15="－","対象外",IF($T15="定めなし","目標回数を設定",IF($T15="","","回数管理外"))))</f>
        <v>予定不足</v>
      </c>
      <c r="Y15" s="30" t="s">
        <v>142</v>
      </c>
    </row>
    <row r="16" customFormat="false" ht="49.5" hidden="false" customHeight="true" outlineLevel="0" collapsed="false">
      <c r="A16" s="22"/>
      <c r="B16" s="23"/>
      <c r="C16" s="23"/>
      <c r="D16" s="24" t="s">
        <v>129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26"/>
      <c r="R16" s="26"/>
      <c r="S16" s="27"/>
      <c r="T16" s="26"/>
      <c r="U16" s="6"/>
      <c r="V16" s="28"/>
      <c r="W16" s="28"/>
      <c r="X16" s="29"/>
      <c r="Y16" s="30"/>
    </row>
    <row r="17" customFormat="false" ht="49.5" hidden="false" customHeight="true" outlineLevel="0" collapsed="false">
      <c r="A17" s="22" t="n">
        <v>6</v>
      </c>
      <c r="B17" s="23" t="s">
        <v>143</v>
      </c>
      <c r="C17" s="6" t="s">
        <v>131</v>
      </c>
      <c r="D17" s="24" t="s">
        <v>126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6" t="n">
        <f aca="false">COUNTIF(E17:P17,"○")</f>
        <v>0</v>
      </c>
      <c r="R17" s="26" t="n">
        <f aca="false">COUNT(E18:P18)</f>
        <v>0</v>
      </c>
      <c r="S17" s="27" t="str">
        <f aca="false">IFERROR(INDEX(法定研修の頻度一覧!$C$6:$F$18,MATCH($B17,法定研修の頻度一覧!$B$6:$B$18,0),MATCH($E$3,法定研修の頻度一覧!$C$5:$F$5,0)),"")</f>
        <v>年2回以上</v>
      </c>
      <c r="T17" s="26" t="n">
        <f aca="false">IFERROR(INDEX(法定研修の頻度一覧!$C$22:$F$34,MATCH($B17,法定研修の頻度一覧!$B$22:$B$34,0),MATCH($E$3,法定研修の頻度一覧!$C$21:$F$21,0)),"")</f>
        <v>2</v>
      </c>
      <c r="U17" s="6" t="s">
        <v>138</v>
      </c>
      <c r="V17" s="28"/>
      <c r="W17" s="28"/>
      <c r="X17" s="29" t="str">
        <f aca="false">IF(ISNUMBER($T17),IF($Q17&lt;$T17,"予定不足",IF($R17&lt;$T17,"実施中","完了")),IF($T17="－","対象外",IF($T17="定めなし","目標回数を設定",IF($T17="","","回数管理外"))))</f>
        <v>予定不足</v>
      </c>
      <c r="Y17" s="30" t="s">
        <v>144</v>
      </c>
    </row>
    <row r="18" customFormat="false" ht="49.5" hidden="false" customHeight="true" outlineLevel="0" collapsed="false">
      <c r="A18" s="22"/>
      <c r="B18" s="23"/>
      <c r="C18" s="23"/>
      <c r="D18" s="24" t="s">
        <v>129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26"/>
      <c r="R18" s="26"/>
      <c r="S18" s="27"/>
      <c r="T18" s="26"/>
      <c r="U18" s="6"/>
      <c r="V18" s="28"/>
      <c r="W18" s="28"/>
      <c r="X18" s="29"/>
      <c r="Y18" s="30"/>
    </row>
    <row r="19" customFormat="false" ht="49.5" hidden="false" customHeight="true" outlineLevel="0" collapsed="false">
      <c r="A19" s="22" t="n">
        <v>7</v>
      </c>
      <c r="B19" s="23" t="s">
        <v>145</v>
      </c>
      <c r="C19" s="6" t="s">
        <v>131</v>
      </c>
      <c r="D19" s="24" t="s">
        <v>126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6" t="n">
        <f aca="false">COUNTIF(E19:P19,"○")</f>
        <v>0</v>
      </c>
      <c r="R19" s="26" t="n">
        <f aca="false">COUNT(E20:P20)</f>
        <v>0</v>
      </c>
      <c r="S19" s="27" t="str">
        <f aca="false">IFERROR(INDEX(法定研修の頻度一覧!$C$6:$F$18,MATCH($B19,法定研修の頻度一覧!$B$6:$B$18,0),MATCH($E$3,法定研修の頻度一覧!$C$5:$F$5,0)),"")</f>
        <v>年2回以上</v>
      </c>
      <c r="T19" s="26" t="n">
        <f aca="false">IFERROR(INDEX(法定研修の頻度一覧!$C$22:$F$34,MATCH($B19,法定研修の頻度一覧!$B$22:$B$34,0),MATCH($E$3,法定研修の頻度一覧!$C$21:$F$21,0)),"")</f>
        <v>2</v>
      </c>
      <c r="U19" s="6" t="s">
        <v>146</v>
      </c>
      <c r="V19" s="28"/>
      <c r="W19" s="28"/>
      <c r="X19" s="29" t="str">
        <f aca="false">IF(ISNUMBER($T19),IF($Q19&lt;$T19,"予定不足",IF($R19&lt;$T19,"実施中","完了")),IF($T19="－","対象外",IF($T19="定めなし","目標回数を設定",IF($T19="","","回数管理外"))))</f>
        <v>予定不足</v>
      </c>
      <c r="Y19" s="30" t="s">
        <v>147</v>
      </c>
    </row>
    <row r="20" customFormat="false" ht="49.5" hidden="false" customHeight="true" outlineLevel="0" collapsed="false">
      <c r="A20" s="22"/>
      <c r="B20" s="23"/>
      <c r="C20" s="23"/>
      <c r="D20" s="24" t="s">
        <v>129</v>
      </c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26"/>
      <c r="R20" s="26"/>
      <c r="S20" s="27"/>
      <c r="T20" s="26"/>
      <c r="U20" s="6"/>
      <c r="V20" s="28"/>
      <c r="W20" s="28"/>
      <c r="X20" s="29"/>
      <c r="Y20" s="30"/>
    </row>
    <row r="21" customFormat="false" ht="49.5" hidden="false" customHeight="true" outlineLevel="0" collapsed="false">
      <c r="A21" s="22" t="n">
        <v>8</v>
      </c>
      <c r="B21" s="23" t="s">
        <v>148</v>
      </c>
      <c r="C21" s="6" t="s">
        <v>149</v>
      </c>
      <c r="D21" s="24" t="s">
        <v>126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6" t="n">
        <f aca="false">COUNTIF(E21:P21,"○")</f>
        <v>0</v>
      </c>
      <c r="R21" s="26" t="n">
        <f aca="false">COUNT(E22:P22)</f>
        <v>0</v>
      </c>
      <c r="S21" s="27" t="str">
        <f aca="false">IFERROR(INDEX(法定研修の頻度一覧!$C$6:$F$18,MATCH($B21,法定研修の頻度一覧!$B$6:$B$18,0),MATCH($E$3,法定研修の頻度一覧!$C$5:$F$5,0)),"")</f>
        <v>定めなし（継続的な研修）</v>
      </c>
      <c r="T21" s="26" t="str">
        <f aca="false">IFERROR(INDEX(法定研修の頻度一覧!$C$22:$F$34,MATCH($B21,法定研修の頻度一覧!$B$22:$B$34,0),MATCH($E$3,法定研修の頻度一覧!$C$21:$F$21,0)),"")</f>
        <v>定めなし</v>
      </c>
      <c r="U21" s="6" t="s">
        <v>150</v>
      </c>
      <c r="V21" s="28"/>
      <c r="W21" s="28"/>
      <c r="X21" s="29" t="str">
        <f aca="false">IF(ISNUMBER($T21),IF($Q21&lt;$T21,"予定不足",IF($R21&lt;$T21,"実施中","完了")),IF($T21="－","対象外",IF($T21="定めなし","目標回数を設定",IF($T21="","","回数管理外"))))</f>
        <v>目標回数を設定</v>
      </c>
      <c r="Y21" s="30" t="s">
        <v>151</v>
      </c>
    </row>
    <row r="22" customFormat="false" ht="49.5" hidden="false" customHeight="true" outlineLevel="0" collapsed="false">
      <c r="A22" s="22"/>
      <c r="B22" s="23"/>
      <c r="C22" s="23"/>
      <c r="D22" s="24" t="s">
        <v>129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26"/>
      <c r="R22" s="26"/>
      <c r="S22" s="27"/>
      <c r="T22" s="26"/>
      <c r="U22" s="6"/>
      <c r="V22" s="28"/>
      <c r="W22" s="28"/>
      <c r="X22" s="29"/>
      <c r="Y22" s="30"/>
    </row>
    <row r="23" customFormat="false" ht="49.5" hidden="false" customHeight="true" outlineLevel="0" collapsed="false">
      <c r="A23" s="22" t="n">
        <v>9</v>
      </c>
      <c r="B23" s="23" t="s">
        <v>152</v>
      </c>
      <c r="C23" s="6" t="s">
        <v>153</v>
      </c>
      <c r="D23" s="24" t="s">
        <v>126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6" t="n">
        <f aca="false">COUNTIF(E23:P23,"○")</f>
        <v>0</v>
      </c>
      <c r="R23" s="26" t="n">
        <f aca="false">COUNT(E24:P24)</f>
        <v>0</v>
      </c>
      <c r="S23" s="27" t="str">
        <f aca="false">IFERROR(INDEX(法定研修の頻度一覧!$C$6:$F$18,MATCH($B23,法定研修の頻度一覧!$B$6:$B$18,0),MATCH($E$3,法定研修の頻度一覧!$C$5:$F$5,0)),"")</f>
        <v>採用後1年以内に受講（個人別）</v>
      </c>
      <c r="T23" s="26" t="str">
        <f aca="false">IFERROR(INDEX(法定研修の頻度一覧!$C$22:$F$34,MATCH($B23,法定研修の頻度一覧!$B$22:$B$34,0),MATCH($E$3,法定研修の頻度一覧!$C$21:$F$21,0)),"")</f>
        <v>個人別</v>
      </c>
      <c r="U23" s="6" t="s">
        <v>154</v>
      </c>
      <c r="V23" s="28"/>
      <c r="W23" s="28"/>
      <c r="X23" s="29" t="str">
        <f aca="false">IF(ISNUMBER($T23),IF($Q23&lt;$T23,"予定不足",IF($R23&lt;$T23,"実施中","完了")),IF($T23="－","対象外",IF($T23="定めなし","目標回数を設定",IF($T23="","","回数管理外"))))</f>
        <v>回数管理外</v>
      </c>
      <c r="Y23" s="32" t="s">
        <v>155</v>
      </c>
    </row>
    <row r="24" customFormat="false" ht="49.5" hidden="false" customHeight="true" outlineLevel="0" collapsed="false">
      <c r="A24" s="22"/>
      <c r="B24" s="23"/>
      <c r="C24" s="23"/>
      <c r="D24" s="24" t="s">
        <v>129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26"/>
      <c r="R24" s="26"/>
      <c r="S24" s="27"/>
      <c r="T24" s="26"/>
      <c r="U24" s="6"/>
      <c r="V24" s="28"/>
      <c r="W24" s="28"/>
      <c r="X24" s="29"/>
      <c r="Y24" s="32"/>
    </row>
    <row r="25" customFormat="false" ht="49.5" hidden="false" customHeight="true" outlineLevel="0" collapsed="false">
      <c r="A25" s="22" t="n">
        <v>10</v>
      </c>
      <c r="B25" s="23" t="s">
        <v>156</v>
      </c>
      <c r="C25" s="6" t="s">
        <v>131</v>
      </c>
      <c r="D25" s="24" t="s">
        <v>126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6" t="n">
        <f aca="false">COUNTIF(E25:P25,"○")</f>
        <v>0</v>
      </c>
      <c r="R25" s="26" t="n">
        <f aca="false">COUNT(E26:P26)</f>
        <v>0</v>
      </c>
      <c r="S25" s="27" t="str">
        <f aca="false">IFERROR(INDEX(法定研修の頻度一覧!$C$6:$F$18,MATCH($B25,法定研修の頻度一覧!$B$6:$B$18,0),MATCH($E$3,法定研修の頻度一覧!$C$5:$F$5,0)),"")</f>
        <v>頻度の明文規定なし</v>
      </c>
      <c r="T25" s="26" t="str">
        <f aca="false">IFERROR(INDEX(法定研修の頻度一覧!$C$22:$F$34,MATCH($B25,法定研修の頻度一覧!$B$22:$B$34,0),MATCH($E$3,法定研修の頻度一覧!$C$21:$F$21,0)),"")</f>
        <v>定めなし</v>
      </c>
      <c r="U25" s="6" t="s">
        <v>157</v>
      </c>
      <c r="V25" s="28"/>
      <c r="W25" s="28"/>
      <c r="X25" s="29" t="str">
        <f aca="false">IF(ISNUMBER($T25),IF($Q25&lt;$T25,"予定不足",IF($R25&lt;$T25,"実施中","完了")),IF($T25="－","対象外",IF($T25="定めなし","目標回数を設定",IF($T25="","","回数管理外"))))</f>
        <v>目標回数を設定</v>
      </c>
      <c r="Y25" s="32" t="s">
        <v>158</v>
      </c>
    </row>
    <row r="26" customFormat="false" ht="49.5" hidden="false" customHeight="true" outlineLevel="0" collapsed="false">
      <c r="A26" s="22"/>
      <c r="B26" s="23"/>
      <c r="C26" s="23"/>
      <c r="D26" s="24" t="s">
        <v>129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26"/>
      <c r="R26" s="26"/>
      <c r="S26" s="27"/>
      <c r="T26" s="26"/>
      <c r="U26" s="6"/>
      <c r="V26" s="28"/>
      <c r="W26" s="28"/>
      <c r="X26" s="29"/>
      <c r="Y26" s="32"/>
    </row>
    <row r="27" customFormat="false" ht="49.5" hidden="false" customHeight="true" outlineLevel="0" collapsed="false">
      <c r="A27" s="22" t="n">
        <v>11</v>
      </c>
      <c r="B27" s="23" t="s">
        <v>159</v>
      </c>
      <c r="C27" s="6" t="s">
        <v>131</v>
      </c>
      <c r="D27" s="24" t="s">
        <v>126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6" t="n">
        <f aca="false">COUNTIF(E27:P27,"○")</f>
        <v>0</v>
      </c>
      <c r="R27" s="26" t="n">
        <f aca="false">COUNT(E28:P28)</f>
        <v>0</v>
      </c>
      <c r="S27" s="27" t="str">
        <f aca="false">IFERROR(INDEX(法定研修の頻度一覧!$C$6:$F$18,MATCH($B27,法定研修の頻度一覧!$B$6:$B$18,0),MATCH($E$3,法定研修の頻度一覧!$C$5:$F$5,0)),"")</f>
        <v>定めなし（労働法の義務）</v>
      </c>
      <c r="T27" s="26" t="str">
        <f aca="false">IFERROR(INDEX(法定研修の頻度一覧!$C$22:$F$34,MATCH($B27,法定研修の頻度一覧!$B$22:$B$34,0),MATCH($E$3,法定研修の頻度一覧!$C$21:$F$21,0)),"")</f>
        <v>定めなし</v>
      </c>
      <c r="U27" s="8" t="s">
        <v>160</v>
      </c>
      <c r="V27" s="28"/>
      <c r="W27" s="28"/>
      <c r="X27" s="29" t="str">
        <f aca="false">IF(ISNUMBER($T27),IF($Q27&lt;$T27,"予定不足",IF($R27&lt;$T27,"実施中","完了")),IF($T27="－","対象外",IF($T27="定めなし","目標回数を設定",IF($T27="","","回数管理外"))))</f>
        <v>目標回数を設定</v>
      </c>
      <c r="Y27" s="30" t="s">
        <v>161</v>
      </c>
    </row>
    <row r="28" customFormat="false" ht="49.5" hidden="false" customHeight="true" outlineLevel="0" collapsed="false">
      <c r="A28" s="22"/>
      <c r="B28" s="23"/>
      <c r="C28" s="23"/>
      <c r="D28" s="24" t="s">
        <v>129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26"/>
      <c r="R28" s="26"/>
      <c r="S28" s="27"/>
      <c r="T28" s="26"/>
      <c r="U28" s="8"/>
      <c r="V28" s="28"/>
      <c r="W28" s="28"/>
      <c r="X28" s="29"/>
      <c r="Y28" s="30"/>
    </row>
    <row r="29" customFormat="false" ht="49.5" hidden="false" customHeight="true" outlineLevel="0" collapsed="false">
      <c r="A29" s="22" t="n">
        <v>12</v>
      </c>
      <c r="B29" s="23" t="s">
        <v>162</v>
      </c>
      <c r="C29" s="6" t="s">
        <v>131</v>
      </c>
      <c r="D29" s="24" t="s">
        <v>126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6" t="n">
        <f aca="false">COUNTIF(E29:P29,"○")</f>
        <v>0</v>
      </c>
      <c r="R29" s="26" t="n">
        <f aca="false">COUNT(E30:P30)</f>
        <v>0</v>
      </c>
      <c r="S29" s="27" t="str">
        <f aca="false">IFERROR(INDEX(法定研修の頻度一覧!$C$6:$F$18,MATCH($B29,法定研修の頻度一覧!$B$6:$B$18,0),MATCH($E$3,法定研修の頻度一覧!$C$5:$F$5,0)),"")</f>
        <v>研修は「望ましい」措置</v>
      </c>
      <c r="T29" s="26" t="str">
        <f aca="false">IFERROR(INDEX(法定研修の頻度一覧!$C$22:$F$34,MATCH($B29,法定研修の頻度一覧!$B$22:$B$34,0),MATCH($E$3,法定研修の頻度一覧!$C$21:$F$21,0)),"")</f>
        <v>定めなし</v>
      </c>
      <c r="U29" s="6" t="s">
        <v>163</v>
      </c>
      <c r="V29" s="28"/>
      <c r="W29" s="28"/>
      <c r="X29" s="29" t="str">
        <f aca="false">IF(ISNUMBER($T29),IF($Q29&lt;$T29,"予定不足",IF($R29&lt;$T29,"実施中","完了")),IF($T29="－","対象外",IF($T29="定めなし","目標回数を設定",IF($T29="","","回数管理外"))))</f>
        <v>目標回数を設定</v>
      </c>
      <c r="Y29" s="30" t="s">
        <v>164</v>
      </c>
    </row>
    <row r="30" customFormat="false" ht="49.5" hidden="false" customHeight="true" outlineLevel="0" collapsed="false">
      <c r="A30" s="22"/>
      <c r="B30" s="23"/>
      <c r="C30" s="23"/>
      <c r="D30" s="24" t="s">
        <v>129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26"/>
      <c r="R30" s="26"/>
      <c r="S30" s="27"/>
      <c r="T30" s="26"/>
      <c r="U30" s="6"/>
      <c r="V30" s="28"/>
      <c r="W30" s="28"/>
      <c r="X30" s="29"/>
      <c r="Y30" s="30"/>
    </row>
    <row r="31" customFormat="false" ht="49.5" hidden="false" customHeight="true" outlineLevel="0" collapsed="false">
      <c r="A31" s="22" t="n">
        <v>13</v>
      </c>
      <c r="B31" s="23" t="s">
        <v>165</v>
      </c>
      <c r="C31" s="6" t="s">
        <v>166</v>
      </c>
      <c r="D31" s="24" t="s">
        <v>126</v>
      </c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6" t="n">
        <f aca="false">COUNTIF(E31:P31,"○")</f>
        <v>0</v>
      </c>
      <c r="R31" s="26" t="n">
        <f aca="false">COUNT(E32:P32)</f>
        <v>0</v>
      </c>
      <c r="S31" s="27" t="str">
        <f aca="false">IFERROR(INDEX(法定研修の頻度一覧!$C$6:$F$18,MATCH($B31,法定研修の頻度一覧!$B$6:$B$18,0),MATCH($E$3,法定研修の頻度一覧!$C$5:$F$5,0)),"")</f>
        <v>随時（採用のたび）</v>
      </c>
      <c r="T31" s="26" t="str">
        <f aca="false">IFERROR(INDEX(法定研修の頻度一覧!$C$22:$F$34,MATCH($B31,法定研修の頻度一覧!$B$22:$B$34,0),MATCH($E$3,法定研修の頻度一覧!$C$21:$F$21,0)),"")</f>
        <v>随時</v>
      </c>
      <c r="U31" s="8" t="s">
        <v>160</v>
      </c>
      <c r="V31" s="28"/>
      <c r="W31" s="28"/>
      <c r="X31" s="29" t="str">
        <f aca="false">IF(ISNUMBER($T31),IF($Q31&lt;$T31,"予定不足",IF($R31&lt;$T31,"実施中","完了")),IF($T31="－","対象外",IF($T31="定めなし","目標回数を設定",IF($T31="","","回数管理外"))))</f>
        <v>回数管理外</v>
      </c>
      <c r="Y31" s="30" t="s">
        <v>167</v>
      </c>
    </row>
    <row r="32" customFormat="false" ht="49.5" hidden="false" customHeight="true" outlineLevel="0" collapsed="false">
      <c r="A32" s="22"/>
      <c r="B32" s="23"/>
      <c r="C32" s="23"/>
      <c r="D32" s="24" t="s">
        <v>129</v>
      </c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26"/>
      <c r="R32" s="26"/>
      <c r="S32" s="27"/>
      <c r="T32" s="26"/>
      <c r="U32" s="8"/>
      <c r="V32" s="28"/>
      <c r="W32" s="28"/>
      <c r="X32" s="29"/>
      <c r="Y32" s="30"/>
    </row>
    <row r="33" customFormat="false" ht="15" hidden="false" customHeight="false" outlineLevel="0" collapsed="false">
      <c r="A33" s="33"/>
      <c r="B33" s="34" t="s">
        <v>168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5" customFormat="false" ht="25.5" hidden="false" customHeight="true" outlineLevel="0" collapsed="false">
      <c r="A35" s="35" t="s">
        <v>169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</row>
    <row r="36" customFormat="false" ht="25.5" hidden="false" customHeight="true" outlineLevel="0" collapsed="false">
      <c r="A36" s="35" t="s">
        <v>170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</row>
    <row r="37" customFormat="false" ht="25.5" hidden="false" customHeight="true" outlineLevel="0" collapsed="false">
      <c r="A37" s="35" t="s">
        <v>171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</row>
    <row r="38" customFormat="false" ht="25.5" hidden="false" customHeight="true" outlineLevel="0" collapsed="false">
      <c r="A38" s="35" t="s">
        <v>172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</row>
  </sheetData>
  <mergeCells count="170">
    <mergeCell ref="B2:C2"/>
    <mergeCell ref="E2:I2"/>
    <mergeCell ref="L2:N2"/>
    <mergeCell ref="A3:D3"/>
    <mergeCell ref="E3:L3"/>
    <mergeCell ref="M3:T3"/>
    <mergeCell ref="D4:H4"/>
    <mergeCell ref="I4:P4"/>
    <mergeCell ref="Q4:Y4"/>
    <mergeCell ref="A7:A8"/>
    <mergeCell ref="B7:B8"/>
    <mergeCell ref="C7:C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A9:A10"/>
    <mergeCell ref="B9:B10"/>
    <mergeCell ref="C9:C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A11:A12"/>
    <mergeCell ref="B11:B12"/>
    <mergeCell ref="C11:C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A13:A14"/>
    <mergeCell ref="B13:B14"/>
    <mergeCell ref="C13:C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A15:A16"/>
    <mergeCell ref="B15:B16"/>
    <mergeCell ref="C15:C16"/>
    <mergeCell ref="Q15:Q16"/>
    <mergeCell ref="R15:R16"/>
    <mergeCell ref="S15:S16"/>
    <mergeCell ref="T15:T16"/>
    <mergeCell ref="U15:U16"/>
    <mergeCell ref="V15:V16"/>
    <mergeCell ref="W15:W16"/>
    <mergeCell ref="X15:X16"/>
    <mergeCell ref="Y15:Y16"/>
    <mergeCell ref="A17:A18"/>
    <mergeCell ref="B17:B18"/>
    <mergeCell ref="C17:C18"/>
    <mergeCell ref="Q17:Q18"/>
    <mergeCell ref="R17:R18"/>
    <mergeCell ref="S17:S18"/>
    <mergeCell ref="T17:T18"/>
    <mergeCell ref="U17:U18"/>
    <mergeCell ref="V17:V18"/>
    <mergeCell ref="W17:W18"/>
    <mergeCell ref="X17:X18"/>
    <mergeCell ref="Y17:Y18"/>
    <mergeCell ref="A19:A20"/>
    <mergeCell ref="B19:B20"/>
    <mergeCell ref="C19:C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A21:A22"/>
    <mergeCell ref="B21:B22"/>
    <mergeCell ref="C21:C22"/>
    <mergeCell ref="Q21:Q22"/>
    <mergeCell ref="R21:R22"/>
    <mergeCell ref="S21:S22"/>
    <mergeCell ref="T21:T22"/>
    <mergeCell ref="U21:U22"/>
    <mergeCell ref="V21:V22"/>
    <mergeCell ref="W21:W22"/>
    <mergeCell ref="X21:X22"/>
    <mergeCell ref="Y21:Y22"/>
    <mergeCell ref="A23:A24"/>
    <mergeCell ref="B23:B24"/>
    <mergeCell ref="C23:C24"/>
    <mergeCell ref="Q23:Q24"/>
    <mergeCell ref="R23:R24"/>
    <mergeCell ref="S23:S24"/>
    <mergeCell ref="T23:T24"/>
    <mergeCell ref="U23:U24"/>
    <mergeCell ref="V23:V24"/>
    <mergeCell ref="W23:W24"/>
    <mergeCell ref="X23:X24"/>
    <mergeCell ref="Y23:Y24"/>
    <mergeCell ref="A25:A26"/>
    <mergeCell ref="B25:B26"/>
    <mergeCell ref="C25:C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A27:A28"/>
    <mergeCell ref="B27:B28"/>
    <mergeCell ref="C27:C28"/>
    <mergeCell ref="Q27:Q28"/>
    <mergeCell ref="R27:R28"/>
    <mergeCell ref="S27:S28"/>
    <mergeCell ref="T27:T28"/>
    <mergeCell ref="U27:U28"/>
    <mergeCell ref="V27:V28"/>
    <mergeCell ref="W27:W28"/>
    <mergeCell ref="X27:X28"/>
    <mergeCell ref="Y27:Y28"/>
    <mergeCell ref="A29:A30"/>
    <mergeCell ref="B29:B30"/>
    <mergeCell ref="C29:C30"/>
    <mergeCell ref="Q29:Q30"/>
    <mergeCell ref="R29:R30"/>
    <mergeCell ref="S29:S30"/>
    <mergeCell ref="T29:T30"/>
    <mergeCell ref="U29:U30"/>
    <mergeCell ref="V29:V30"/>
    <mergeCell ref="W29:W30"/>
    <mergeCell ref="X29:X30"/>
    <mergeCell ref="Y29:Y30"/>
    <mergeCell ref="A31:A32"/>
    <mergeCell ref="B31:B32"/>
    <mergeCell ref="C31:C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B33:L33"/>
    <mergeCell ref="A35:Y35"/>
    <mergeCell ref="A36:Y36"/>
    <mergeCell ref="A37:Y37"/>
    <mergeCell ref="A38:Y38"/>
  </mergeCells>
  <conditionalFormatting sqref="E7:P32">
    <cfRule type="expression" priority="2" aboveAverage="0" equalAverage="0" bottom="0" percent="0" rank="0" text="" dxfId="0">
      <formula>AND($D7="予定",ISNUMBER($T7),$Q7=0)</formula>
    </cfRule>
  </conditionalFormatting>
  <conditionalFormatting sqref="X7:X32">
    <cfRule type="cellIs" priority="3" operator="equal" aboveAverage="0" equalAverage="0" bottom="0" percent="0" rank="0" text="" dxfId="1">
      <formula>"予定不足"</formula>
    </cfRule>
    <cfRule type="cellIs" priority="4" operator="equal" aboveAverage="0" equalAverage="0" bottom="0" percent="0" rank="0" text="" dxfId="2">
      <formula>"実施中"</formula>
    </cfRule>
    <cfRule type="cellIs" priority="5" operator="equal" aboveAverage="0" equalAverage="0" bottom="0" percent="0" rank="0" text="" dxfId="3">
      <formula>"完了"</formula>
    </cfRule>
    <cfRule type="cellIs" priority="6" operator="equal" aboveAverage="0" equalAverage="0" bottom="0" percent="0" rank="0" text="" dxfId="4">
      <formula>"目標回数を設定"</formula>
    </cfRule>
  </conditionalFormatting>
  <dataValidations count="4">
    <dataValidation allowBlank="false" errorStyle="stop" operator="between" showDropDown="false" showErrorMessage="false" showInputMessage="false" sqref="E3" type="list">
      <formula1>法定研修の頻度一覧!$O$5:$O$8</formula1>
      <formula2>0</formula2>
    </dataValidation>
    <dataValidation allowBlank="true" errorStyle="stop" operator="between" showDropDown="false" showErrorMessage="false" showInputMessage="false" sqref="E7:P7 E9:P9 E11:P11 E13:P13 E15:P15 E17:P17 E19:P19 E21:P21 E23:P23 E25:P25 E27:P27 E29:P29 E31:P31" type="list">
      <formula1>"○"</formula1>
      <formula2>0</formula2>
    </dataValidation>
    <dataValidation allowBlank="true" error="日付を入力してください（例：2026/7/22）" errorStyle="stop" errorTitle="実施日" operator="greaterThan" showDropDown="false" showErrorMessage="false" showInputMessage="false" sqref="E8:P8 E10:P10 E12:P12 E14:P14 E16:P16 E18:P18 E20:P20 E22:P22 E24:P24 E26:P26 E28:P28 E30:P30 E32:P32" type="date">
      <formula1>DATE(2020,1,1)</formula1>
      <formula2>0</formula2>
    </dataValidation>
    <dataValidation allowBlank="true" errorStyle="stop" operator="between" showDropDown="false" showErrorMessage="false" showInputMessage="false" sqref="W7 W9 W11 W13 W15 W17 W19 W21 W23 W25 W27 W29 W31" type="list">
      <formula1>"集合研修,動画・eラーニング,外部研修,伝達研修,OJT,訓練（実地）,訓練（机上）,委員会と同日開催"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true"/>
  </sheetPr>
  <dimension ref="A1:P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24"/>
    <col collapsed="false" customWidth="true" hidden="false" outlineLevel="0" max="4" min="4" style="0" width="12"/>
    <col collapsed="false" customWidth="true" hidden="false" outlineLevel="0" max="6" min="5" style="0" width="14"/>
    <col collapsed="false" customWidth="true" hidden="false" outlineLevel="0" max="8" min="7" style="0" width="7"/>
    <col collapsed="false" customWidth="true" hidden="false" outlineLevel="0" max="9" min="9" style="0" width="20"/>
    <col collapsed="false" customWidth="true" hidden="false" outlineLevel="0" max="10" min="10" style="0" width="16"/>
    <col collapsed="false" customWidth="true" hidden="false" outlineLevel="0" max="11" min="11" style="0" width="18"/>
    <col collapsed="false" customWidth="true" hidden="false" outlineLevel="0" max="12" min="12" style="0" width="11"/>
    <col collapsed="false" customWidth="true" hidden="false" outlineLevel="0" max="13" min="13" style="0" width="20"/>
    <col collapsed="false" customWidth="true" hidden="false" outlineLevel="0" max="14" min="14" style="0" width="28"/>
    <col collapsed="false" customWidth="true" hidden="false" outlineLevel="0" max="15" min="15" style="0" width="10"/>
    <col collapsed="false" customWidth="true" hidden="false" outlineLevel="0" max="16" min="16" style="0" width="28"/>
  </cols>
  <sheetData>
    <row r="1" customFormat="false" ht="21.6" hidden="false" customHeight="false" outlineLevel="0" collapsed="false">
      <c r="A1" s="10" t="s">
        <v>173</v>
      </c>
    </row>
    <row r="2" customFormat="false" ht="27.75" hidden="false" customHeight="true" outlineLevel="0" collapsed="false">
      <c r="A2" s="36" t="s">
        <v>174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customFormat="false" ht="15" hidden="false" customHeight="false" outlineLevel="0" collapsed="false">
      <c r="A3" s="16" t="s">
        <v>94</v>
      </c>
      <c r="B3" s="17" t="s">
        <v>95</v>
      </c>
      <c r="C3" s="37" t="s">
        <v>175</v>
      </c>
      <c r="D3" s="37"/>
      <c r="E3" s="37"/>
      <c r="F3" s="37"/>
    </row>
    <row r="5" customFormat="false" ht="36" hidden="false" customHeight="true" outlineLevel="0" collapsed="false">
      <c r="A5" s="20" t="s">
        <v>100</v>
      </c>
      <c r="B5" s="21" t="s">
        <v>129</v>
      </c>
      <c r="C5" s="21" t="s">
        <v>176</v>
      </c>
      <c r="D5" s="21" t="s">
        <v>177</v>
      </c>
      <c r="E5" s="21" t="s">
        <v>178</v>
      </c>
      <c r="F5" s="21" t="s">
        <v>121</v>
      </c>
      <c r="G5" s="21" t="s">
        <v>179</v>
      </c>
      <c r="H5" s="21" t="s">
        <v>180</v>
      </c>
      <c r="I5" s="21" t="s">
        <v>181</v>
      </c>
      <c r="J5" s="21" t="s">
        <v>182</v>
      </c>
      <c r="K5" s="21" t="s">
        <v>183</v>
      </c>
      <c r="L5" s="21" t="s">
        <v>184</v>
      </c>
      <c r="M5" s="21" t="s">
        <v>185</v>
      </c>
      <c r="N5" s="21" t="s">
        <v>186</v>
      </c>
      <c r="O5" s="21" t="s">
        <v>187</v>
      </c>
      <c r="P5" s="21" t="s">
        <v>188</v>
      </c>
    </row>
    <row r="6" customFormat="false" ht="39.75" hidden="false" customHeight="true" outlineLevel="0" collapsed="false">
      <c r="A6" s="38" t="n">
        <f aca="false">IF(B6="","",ROW()-5)</f>
        <v>1</v>
      </c>
      <c r="B6" s="39" t="n">
        <v>46225</v>
      </c>
      <c r="C6" s="40" t="s">
        <v>130</v>
      </c>
      <c r="D6" s="40" t="s">
        <v>131</v>
      </c>
      <c r="E6" s="40" t="s">
        <v>189</v>
      </c>
      <c r="F6" s="40" t="s">
        <v>190</v>
      </c>
      <c r="G6" s="38" t="n">
        <v>60</v>
      </c>
      <c r="H6" s="38" t="n">
        <v>28</v>
      </c>
      <c r="I6" s="40" t="s">
        <v>191</v>
      </c>
      <c r="J6" s="40" t="s">
        <v>192</v>
      </c>
      <c r="K6" s="40" t="s">
        <v>193</v>
      </c>
      <c r="L6" s="39" t="n">
        <v>46232</v>
      </c>
      <c r="M6" s="40" t="s">
        <v>194</v>
      </c>
      <c r="N6" s="40" t="s">
        <v>195</v>
      </c>
      <c r="O6" s="40" t="s">
        <v>196</v>
      </c>
      <c r="P6" s="40" t="s">
        <v>197</v>
      </c>
    </row>
    <row r="7" customFormat="false" ht="30" hidden="false" customHeight="true" outlineLevel="0" collapsed="false">
      <c r="A7" s="41" t="str">
        <f aca="false">IF(B7="","",ROW()-5)</f>
        <v/>
      </c>
      <c r="B7" s="42"/>
      <c r="C7" s="28"/>
      <c r="D7" s="28"/>
      <c r="E7" s="28"/>
      <c r="F7" s="28"/>
      <c r="G7" s="25"/>
      <c r="H7" s="25"/>
      <c r="I7" s="28"/>
      <c r="J7" s="28"/>
      <c r="K7" s="28"/>
      <c r="L7" s="42"/>
      <c r="M7" s="28"/>
      <c r="N7" s="28"/>
      <c r="O7" s="28"/>
      <c r="P7" s="28"/>
    </row>
    <row r="8" customFormat="false" ht="30" hidden="false" customHeight="true" outlineLevel="0" collapsed="false">
      <c r="A8" s="41" t="str">
        <f aca="false">IF(B8="","",ROW()-5)</f>
        <v/>
      </c>
      <c r="B8" s="42"/>
      <c r="C8" s="28"/>
      <c r="D8" s="28"/>
      <c r="E8" s="28"/>
      <c r="F8" s="28"/>
      <c r="G8" s="25"/>
      <c r="H8" s="25"/>
      <c r="I8" s="28"/>
      <c r="J8" s="28"/>
      <c r="K8" s="28"/>
      <c r="L8" s="42"/>
      <c r="M8" s="28"/>
      <c r="N8" s="28"/>
      <c r="O8" s="28"/>
      <c r="P8" s="28"/>
    </row>
    <row r="9" customFormat="false" ht="30" hidden="false" customHeight="true" outlineLevel="0" collapsed="false">
      <c r="A9" s="41" t="str">
        <f aca="false">IF(B9="","",ROW()-5)</f>
        <v/>
      </c>
      <c r="B9" s="42"/>
      <c r="C9" s="28"/>
      <c r="D9" s="28"/>
      <c r="E9" s="28"/>
      <c r="F9" s="28"/>
      <c r="G9" s="25"/>
      <c r="H9" s="25"/>
      <c r="I9" s="28"/>
      <c r="J9" s="28"/>
      <c r="K9" s="28"/>
      <c r="L9" s="42"/>
      <c r="M9" s="28"/>
      <c r="N9" s="28"/>
      <c r="O9" s="28"/>
      <c r="P9" s="28"/>
    </row>
    <row r="10" customFormat="false" ht="30" hidden="false" customHeight="true" outlineLevel="0" collapsed="false">
      <c r="A10" s="41" t="str">
        <f aca="false">IF(B10="","",ROW()-5)</f>
        <v/>
      </c>
      <c r="B10" s="42"/>
      <c r="C10" s="28"/>
      <c r="D10" s="28"/>
      <c r="E10" s="28"/>
      <c r="F10" s="28"/>
      <c r="G10" s="25"/>
      <c r="H10" s="25"/>
      <c r="I10" s="28"/>
      <c r="J10" s="28"/>
      <c r="K10" s="28"/>
      <c r="L10" s="42"/>
      <c r="M10" s="28"/>
      <c r="N10" s="28"/>
      <c r="O10" s="28"/>
      <c r="P10" s="28"/>
    </row>
    <row r="11" customFormat="false" ht="30" hidden="false" customHeight="true" outlineLevel="0" collapsed="false">
      <c r="A11" s="41" t="str">
        <f aca="false">IF(B11="","",ROW()-5)</f>
        <v/>
      </c>
      <c r="B11" s="42"/>
      <c r="C11" s="28"/>
      <c r="D11" s="28"/>
      <c r="E11" s="28"/>
      <c r="F11" s="28"/>
      <c r="G11" s="25"/>
      <c r="H11" s="25"/>
      <c r="I11" s="28"/>
      <c r="J11" s="28"/>
      <c r="K11" s="28"/>
      <c r="L11" s="42"/>
      <c r="M11" s="28"/>
      <c r="N11" s="28"/>
      <c r="O11" s="28"/>
      <c r="P11" s="28"/>
    </row>
    <row r="12" customFormat="false" ht="30" hidden="false" customHeight="true" outlineLevel="0" collapsed="false">
      <c r="A12" s="41" t="str">
        <f aca="false">IF(B12="","",ROW()-5)</f>
        <v/>
      </c>
      <c r="B12" s="42"/>
      <c r="C12" s="28"/>
      <c r="D12" s="28"/>
      <c r="E12" s="28"/>
      <c r="F12" s="28"/>
      <c r="G12" s="25"/>
      <c r="H12" s="25"/>
      <c r="I12" s="28"/>
      <c r="J12" s="28"/>
      <c r="K12" s="28"/>
      <c r="L12" s="42"/>
      <c r="M12" s="28"/>
      <c r="N12" s="28"/>
      <c r="O12" s="28"/>
      <c r="P12" s="28"/>
    </row>
    <row r="13" customFormat="false" ht="30" hidden="false" customHeight="true" outlineLevel="0" collapsed="false">
      <c r="A13" s="41" t="str">
        <f aca="false">IF(B13="","",ROW()-5)</f>
        <v/>
      </c>
      <c r="B13" s="42"/>
      <c r="C13" s="28"/>
      <c r="D13" s="28"/>
      <c r="E13" s="28"/>
      <c r="F13" s="28"/>
      <c r="G13" s="25"/>
      <c r="H13" s="25"/>
      <c r="I13" s="28"/>
      <c r="J13" s="28"/>
      <c r="K13" s="28"/>
      <c r="L13" s="42"/>
      <c r="M13" s="28"/>
      <c r="N13" s="28"/>
      <c r="O13" s="28"/>
      <c r="P13" s="28"/>
    </row>
    <row r="14" customFormat="false" ht="30" hidden="false" customHeight="true" outlineLevel="0" collapsed="false">
      <c r="A14" s="41" t="str">
        <f aca="false">IF(B14="","",ROW()-5)</f>
        <v/>
      </c>
      <c r="B14" s="42"/>
      <c r="C14" s="28"/>
      <c r="D14" s="28"/>
      <c r="E14" s="28"/>
      <c r="F14" s="28"/>
      <c r="G14" s="25"/>
      <c r="H14" s="25"/>
      <c r="I14" s="28"/>
      <c r="J14" s="28"/>
      <c r="K14" s="28"/>
      <c r="L14" s="42"/>
      <c r="M14" s="28"/>
      <c r="N14" s="28"/>
      <c r="O14" s="28"/>
      <c r="P14" s="28"/>
    </row>
    <row r="15" customFormat="false" ht="30" hidden="false" customHeight="true" outlineLevel="0" collapsed="false">
      <c r="A15" s="41" t="str">
        <f aca="false">IF(B15="","",ROW()-5)</f>
        <v/>
      </c>
      <c r="B15" s="42"/>
      <c r="C15" s="28"/>
      <c r="D15" s="28"/>
      <c r="E15" s="28"/>
      <c r="F15" s="28"/>
      <c r="G15" s="25"/>
      <c r="H15" s="25"/>
      <c r="I15" s="28"/>
      <c r="J15" s="28"/>
      <c r="K15" s="28"/>
      <c r="L15" s="42"/>
      <c r="M15" s="28"/>
      <c r="N15" s="28"/>
      <c r="O15" s="28"/>
      <c r="P15" s="28"/>
    </row>
    <row r="16" customFormat="false" ht="30" hidden="false" customHeight="true" outlineLevel="0" collapsed="false">
      <c r="A16" s="41" t="str">
        <f aca="false">IF(B16="","",ROW()-5)</f>
        <v/>
      </c>
      <c r="B16" s="42"/>
      <c r="C16" s="28"/>
      <c r="D16" s="28"/>
      <c r="E16" s="28"/>
      <c r="F16" s="28"/>
      <c r="G16" s="25"/>
      <c r="H16" s="25"/>
      <c r="I16" s="28"/>
      <c r="J16" s="28"/>
      <c r="K16" s="28"/>
      <c r="L16" s="42"/>
      <c r="M16" s="28"/>
      <c r="N16" s="28"/>
      <c r="O16" s="28"/>
      <c r="P16" s="28"/>
    </row>
    <row r="17" customFormat="false" ht="30" hidden="false" customHeight="true" outlineLevel="0" collapsed="false">
      <c r="A17" s="41" t="str">
        <f aca="false">IF(B17="","",ROW()-5)</f>
        <v/>
      </c>
      <c r="B17" s="42"/>
      <c r="C17" s="28"/>
      <c r="D17" s="28"/>
      <c r="E17" s="28"/>
      <c r="F17" s="28"/>
      <c r="G17" s="25"/>
      <c r="H17" s="25"/>
      <c r="I17" s="28"/>
      <c r="J17" s="28"/>
      <c r="K17" s="28"/>
      <c r="L17" s="42"/>
      <c r="M17" s="28"/>
      <c r="N17" s="28"/>
      <c r="O17" s="28"/>
      <c r="P17" s="28"/>
    </row>
    <row r="18" customFormat="false" ht="30" hidden="false" customHeight="true" outlineLevel="0" collapsed="false">
      <c r="A18" s="41" t="str">
        <f aca="false">IF(B18="","",ROW()-5)</f>
        <v/>
      </c>
      <c r="B18" s="42"/>
      <c r="C18" s="28"/>
      <c r="D18" s="28"/>
      <c r="E18" s="28"/>
      <c r="F18" s="28"/>
      <c r="G18" s="25"/>
      <c r="H18" s="25"/>
      <c r="I18" s="28"/>
      <c r="J18" s="28"/>
      <c r="K18" s="28"/>
      <c r="L18" s="42"/>
      <c r="M18" s="28"/>
      <c r="N18" s="28"/>
      <c r="O18" s="28"/>
      <c r="P18" s="28"/>
    </row>
    <row r="19" customFormat="false" ht="30" hidden="false" customHeight="true" outlineLevel="0" collapsed="false">
      <c r="A19" s="41" t="str">
        <f aca="false">IF(B19="","",ROW()-5)</f>
        <v/>
      </c>
      <c r="B19" s="42"/>
      <c r="C19" s="28"/>
      <c r="D19" s="28"/>
      <c r="E19" s="28"/>
      <c r="F19" s="28"/>
      <c r="G19" s="25"/>
      <c r="H19" s="25"/>
      <c r="I19" s="28"/>
      <c r="J19" s="28"/>
      <c r="K19" s="28"/>
      <c r="L19" s="42"/>
      <c r="M19" s="28"/>
      <c r="N19" s="28"/>
      <c r="O19" s="28"/>
      <c r="P19" s="28"/>
    </row>
    <row r="20" customFormat="false" ht="30" hidden="false" customHeight="true" outlineLevel="0" collapsed="false">
      <c r="A20" s="41" t="str">
        <f aca="false">IF(B20="","",ROW()-5)</f>
        <v/>
      </c>
      <c r="B20" s="42"/>
      <c r="C20" s="28"/>
      <c r="D20" s="28"/>
      <c r="E20" s="28"/>
      <c r="F20" s="28"/>
      <c r="G20" s="25"/>
      <c r="H20" s="25"/>
      <c r="I20" s="28"/>
      <c r="J20" s="28"/>
      <c r="K20" s="28"/>
      <c r="L20" s="42"/>
      <c r="M20" s="28"/>
      <c r="N20" s="28"/>
      <c r="O20" s="28"/>
      <c r="P20" s="28"/>
    </row>
    <row r="21" customFormat="false" ht="30" hidden="false" customHeight="true" outlineLevel="0" collapsed="false">
      <c r="A21" s="41" t="str">
        <f aca="false">IF(B21="","",ROW()-5)</f>
        <v/>
      </c>
      <c r="B21" s="42"/>
      <c r="C21" s="28"/>
      <c r="D21" s="28"/>
      <c r="E21" s="28"/>
      <c r="F21" s="28"/>
      <c r="G21" s="25"/>
      <c r="H21" s="25"/>
      <c r="I21" s="28"/>
      <c r="J21" s="28"/>
      <c r="K21" s="28"/>
      <c r="L21" s="42"/>
      <c r="M21" s="28"/>
      <c r="N21" s="28"/>
      <c r="O21" s="28"/>
      <c r="P21" s="28"/>
    </row>
    <row r="22" customFormat="false" ht="30" hidden="false" customHeight="true" outlineLevel="0" collapsed="false">
      <c r="A22" s="41" t="str">
        <f aca="false">IF(B22="","",ROW()-5)</f>
        <v/>
      </c>
      <c r="B22" s="42"/>
      <c r="C22" s="28"/>
      <c r="D22" s="28"/>
      <c r="E22" s="28"/>
      <c r="F22" s="28"/>
      <c r="G22" s="25"/>
      <c r="H22" s="25"/>
      <c r="I22" s="28"/>
      <c r="J22" s="28"/>
      <c r="K22" s="28"/>
      <c r="L22" s="42"/>
      <c r="M22" s="28"/>
      <c r="N22" s="28"/>
      <c r="O22" s="28"/>
      <c r="P22" s="28"/>
    </row>
    <row r="23" customFormat="false" ht="30" hidden="false" customHeight="true" outlineLevel="0" collapsed="false">
      <c r="A23" s="41" t="str">
        <f aca="false">IF(B23="","",ROW()-5)</f>
        <v/>
      </c>
      <c r="B23" s="42"/>
      <c r="C23" s="28"/>
      <c r="D23" s="28"/>
      <c r="E23" s="28"/>
      <c r="F23" s="28"/>
      <c r="G23" s="25"/>
      <c r="H23" s="25"/>
      <c r="I23" s="28"/>
      <c r="J23" s="28"/>
      <c r="K23" s="28"/>
      <c r="L23" s="42"/>
      <c r="M23" s="28"/>
      <c r="N23" s="28"/>
      <c r="O23" s="28"/>
      <c r="P23" s="28"/>
    </row>
    <row r="24" customFormat="false" ht="30" hidden="false" customHeight="true" outlineLevel="0" collapsed="false">
      <c r="A24" s="41" t="str">
        <f aca="false">IF(B24="","",ROW()-5)</f>
        <v/>
      </c>
      <c r="B24" s="42"/>
      <c r="C24" s="28"/>
      <c r="D24" s="28"/>
      <c r="E24" s="28"/>
      <c r="F24" s="28"/>
      <c r="G24" s="25"/>
      <c r="H24" s="25"/>
      <c r="I24" s="28"/>
      <c r="J24" s="28"/>
      <c r="K24" s="28"/>
      <c r="L24" s="42"/>
      <c r="M24" s="28"/>
      <c r="N24" s="28"/>
      <c r="O24" s="28"/>
      <c r="P24" s="28"/>
    </row>
    <row r="25" customFormat="false" ht="30" hidden="false" customHeight="true" outlineLevel="0" collapsed="false">
      <c r="A25" s="41" t="str">
        <f aca="false">IF(B25="","",ROW()-5)</f>
        <v/>
      </c>
      <c r="B25" s="42"/>
      <c r="C25" s="28"/>
      <c r="D25" s="28"/>
      <c r="E25" s="28"/>
      <c r="F25" s="28"/>
      <c r="G25" s="25"/>
      <c r="H25" s="25"/>
      <c r="I25" s="28"/>
      <c r="J25" s="28"/>
      <c r="K25" s="28"/>
      <c r="L25" s="42"/>
      <c r="M25" s="28"/>
      <c r="N25" s="28"/>
      <c r="O25" s="28"/>
      <c r="P25" s="28"/>
    </row>
    <row r="26" customFormat="false" ht="30" hidden="false" customHeight="true" outlineLevel="0" collapsed="false">
      <c r="A26" s="41" t="str">
        <f aca="false">IF(B26="","",ROW()-5)</f>
        <v/>
      </c>
      <c r="B26" s="42"/>
      <c r="C26" s="28"/>
      <c r="D26" s="28"/>
      <c r="E26" s="28"/>
      <c r="F26" s="28"/>
      <c r="G26" s="25"/>
      <c r="H26" s="25"/>
      <c r="I26" s="28"/>
      <c r="J26" s="28"/>
      <c r="K26" s="28"/>
      <c r="L26" s="42"/>
      <c r="M26" s="28"/>
      <c r="N26" s="28"/>
      <c r="O26" s="28"/>
      <c r="P26" s="28"/>
    </row>
    <row r="27" customFormat="false" ht="30" hidden="false" customHeight="true" outlineLevel="0" collapsed="false">
      <c r="A27" s="41" t="str">
        <f aca="false">IF(B27="","",ROW()-5)</f>
        <v/>
      </c>
      <c r="B27" s="42"/>
      <c r="C27" s="28"/>
      <c r="D27" s="28"/>
      <c r="E27" s="28"/>
      <c r="F27" s="28"/>
      <c r="G27" s="25"/>
      <c r="H27" s="25"/>
      <c r="I27" s="28"/>
      <c r="J27" s="28"/>
      <c r="K27" s="28"/>
      <c r="L27" s="42"/>
      <c r="M27" s="28"/>
      <c r="N27" s="28"/>
      <c r="O27" s="28"/>
      <c r="P27" s="28"/>
    </row>
    <row r="28" customFormat="false" ht="30" hidden="false" customHeight="true" outlineLevel="0" collapsed="false">
      <c r="A28" s="41" t="str">
        <f aca="false">IF(B28="","",ROW()-5)</f>
        <v/>
      </c>
      <c r="B28" s="42"/>
      <c r="C28" s="28"/>
      <c r="D28" s="28"/>
      <c r="E28" s="28"/>
      <c r="F28" s="28"/>
      <c r="G28" s="25"/>
      <c r="H28" s="25"/>
      <c r="I28" s="28"/>
      <c r="J28" s="28"/>
      <c r="K28" s="28"/>
      <c r="L28" s="42"/>
      <c r="M28" s="28"/>
      <c r="N28" s="28"/>
      <c r="O28" s="28"/>
      <c r="P28" s="28"/>
    </row>
    <row r="29" customFormat="false" ht="30" hidden="false" customHeight="true" outlineLevel="0" collapsed="false">
      <c r="A29" s="41" t="str">
        <f aca="false">IF(B29="","",ROW()-5)</f>
        <v/>
      </c>
      <c r="B29" s="42"/>
      <c r="C29" s="28"/>
      <c r="D29" s="28"/>
      <c r="E29" s="28"/>
      <c r="F29" s="28"/>
      <c r="G29" s="25"/>
      <c r="H29" s="25"/>
      <c r="I29" s="28"/>
      <c r="J29" s="28"/>
      <c r="K29" s="28"/>
      <c r="L29" s="42"/>
      <c r="M29" s="28"/>
      <c r="N29" s="28"/>
      <c r="O29" s="28"/>
      <c r="P29" s="28"/>
    </row>
    <row r="30" customFormat="false" ht="30" hidden="false" customHeight="true" outlineLevel="0" collapsed="false">
      <c r="A30" s="41" t="str">
        <f aca="false">IF(B30="","",ROW()-5)</f>
        <v/>
      </c>
      <c r="B30" s="42"/>
      <c r="C30" s="28"/>
      <c r="D30" s="28"/>
      <c r="E30" s="28"/>
      <c r="F30" s="28"/>
      <c r="G30" s="25"/>
      <c r="H30" s="25"/>
      <c r="I30" s="28"/>
      <c r="J30" s="28"/>
      <c r="K30" s="28"/>
      <c r="L30" s="42"/>
      <c r="M30" s="28"/>
      <c r="N30" s="28"/>
      <c r="O30" s="28"/>
      <c r="P30" s="28"/>
    </row>
    <row r="31" customFormat="false" ht="30" hidden="false" customHeight="true" outlineLevel="0" collapsed="false">
      <c r="A31" s="41" t="str">
        <f aca="false">IF(B31="","",ROW()-5)</f>
        <v/>
      </c>
      <c r="B31" s="42"/>
      <c r="C31" s="28"/>
      <c r="D31" s="28"/>
      <c r="E31" s="28"/>
      <c r="F31" s="28"/>
      <c r="G31" s="25"/>
      <c r="H31" s="25"/>
      <c r="I31" s="28"/>
      <c r="J31" s="28"/>
      <c r="K31" s="28"/>
      <c r="L31" s="42"/>
      <c r="M31" s="28"/>
      <c r="N31" s="28"/>
      <c r="O31" s="28"/>
      <c r="P31" s="28"/>
    </row>
    <row r="32" customFormat="false" ht="30" hidden="false" customHeight="true" outlineLevel="0" collapsed="false">
      <c r="A32" s="41" t="str">
        <f aca="false">IF(B32="","",ROW()-5)</f>
        <v/>
      </c>
      <c r="B32" s="42"/>
      <c r="C32" s="28"/>
      <c r="D32" s="28"/>
      <c r="E32" s="28"/>
      <c r="F32" s="28"/>
      <c r="G32" s="25"/>
      <c r="H32" s="25"/>
      <c r="I32" s="28"/>
      <c r="J32" s="28"/>
      <c r="K32" s="28"/>
      <c r="L32" s="42"/>
      <c r="M32" s="28"/>
      <c r="N32" s="28"/>
      <c r="O32" s="28"/>
      <c r="P32" s="28"/>
    </row>
    <row r="33" customFormat="false" ht="30" hidden="false" customHeight="true" outlineLevel="0" collapsed="false">
      <c r="A33" s="41" t="str">
        <f aca="false">IF(B33="","",ROW()-5)</f>
        <v/>
      </c>
      <c r="B33" s="42"/>
      <c r="C33" s="28"/>
      <c r="D33" s="28"/>
      <c r="E33" s="28"/>
      <c r="F33" s="28"/>
      <c r="G33" s="25"/>
      <c r="H33" s="25"/>
      <c r="I33" s="28"/>
      <c r="J33" s="28"/>
      <c r="K33" s="28"/>
      <c r="L33" s="42"/>
      <c r="M33" s="28"/>
      <c r="N33" s="28"/>
      <c r="O33" s="28"/>
      <c r="P33" s="28"/>
    </row>
    <row r="34" customFormat="false" ht="30" hidden="false" customHeight="true" outlineLevel="0" collapsed="false">
      <c r="A34" s="41" t="str">
        <f aca="false">IF(B34="","",ROW()-5)</f>
        <v/>
      </c>
      <c r="B34" s="42"/>
      <c r="C34" s="28"/>
      <c r="D34" s="28"/>
      <c r="E34" s="28"/>
      <c r="F34" s="28"/>
      <c r="G34" s="25"/>
      <c r="H34" s="25"/>
      <c r="I34" s="28"/>
      <c r="J34" s="28"/>
      <c r="K34" s="28"/>
      <c r="L34" s="42"/>
      <c r="M34" s="28"/>
      <c r="N34" s="28"/>
      <c r="O34" s="28"/>
      <c r="P34" s="28"/>
    </row>
    <row r="35" customFormat="false" ht="30" hidden="false" customHeight="true" outlineLevel="0" collapsed="false">
      <c r="A35" s="41" t="str">
        <f aca="false">IF(B35="","",ROW()-5)</f>
        <v/>
      </c>
      <c r="B35" s="42"/>
      <c r="C35" s="28"/>
      <c r="D35" s="28"/>
      <c r="E35" s="28"/>
      <c r="F35" s="28"/>
      <c r="G35" s="25"/>
      <c r="H35" s="25"/>
      <c r="I35" s="28"/>
      <c r="J35" s="28"/>
      <c r="K35" s="28"/>
      <c r="L35" s="42"/>
      <c r="M35" s="28"/>
      <c r="N35" s="28"/>
      <c r="O35" s="28"/>
      <c r="P35" s="28"/>
    </row>
    <row r="36" customFormat="false" ht="30" hidden="false" customHeight="true" outlineLevel="0" collapsed="false">
      <c r="A36" s="41" t="str">
        <f aca="false">IF(B36="","",ROW()-5)</f>
        <v/>
      </c>
      <c r="B36" s="42"/>
      <c r="C36" s="28"/>
      <c r="D36" s="28"/>
      <c r="E36" s="28"/>
      <c r="F36" s="28"/>
      <c r="G36" s="25"/>
      <c r="H36" s="25"/>
      <c r="I36" s="28"/>
      <c r="J36" s="28"/>
      <c r="K36" s="28"/>
      <c r="L36" s="42"/>
      <c r="M36" s="28"/>
      <c r="N36" s="28"/>
      <c r="O36" s="28"/>
      <c r="P36" s="28"/>
    </row>
    <row r="37" customFormat="false" ht="30" hidden="false" customHeight="true" outlineLevel="0" collapsed="false">
      <c r="A37" s="41" t="str">
        <f aca="false">IF(B37="","",ROW()-5)</f>
        <v/>
      </c>
      <c r="B37" s="42"/>
      <c r="C37" s="28"/>
      <c r="D37" s="28"/>
      <c r="E37" s="28"/>
      <c r="F37" s="28"/>
      <c r="G37" s="25"/>
      <c r="H37" s="25"/>
      <c r="I37" s="28"/>
      <c r="J37" s="28"/>
      <c r="K37" s="28"/>
      <c r="L37" s="42"/>
      <c r="M37" s="28"/>
      <c r="N37" s="28"/>
      <c r="O37" s="28"/>
      <c r="P37" s="28"/>
    </row>
    <row r="38" customFormat="false" ht="30" hidden="false" customHeight="true" outlineLevel="0" collapsed="false">
      <c r="A38" s="41" t="str">
        <f aca="false">IF(B38="","",ROW()-5)</f>
        <v/>
      </c>
      <c r="B38" s="42"/>
      <c r="C38" s="28"/>
      <c r="D38" s="28"/>
      <c r="E38" s="28"/>
      <c r="F38" s="28"/>
      <c r="G38" s="25"/>
      <c r="H38" s="25"/>
      <c r="I38" s="28"/>
      <c r="J38" s="28"/>
      <c r="K38" s="28"/>
      <c r="L38" s="42"/>
      <c r="M38" s="28"/>
      <c r="N38" s="28"/>
      <c r="O38" s="28"/>
      <c r="P38" s="28"/>
    </row>
    <row r="39" customFormat="false" ht="30" hidden="false" customHeight="true" outlineLevel="0" collapsed="false">
      <c r="A39" s="41" t="str">
        <f aca="false">IF(B39="","",ROW()-5)</f>
        <v/>
      </c>
      <c r="B39" s="42"/>
      <c r="C39" s="28"/>
      <c r="D39" s="28"/>
      <c r="E39" s="28"/>
      <c r="F39" s="28"/>
      <c r="G39" s="25"/>
      <c r="H39" s="25"/>
      <c r="I39" s="28"/>
      <c r="J39" s="28"/>
      <c r="K39" s="28"/>
      <c r="L39" s="42"/>
      <c r="M39" s="28"/>
      <c r="N39" s="28"/>
      <c r="O39" s="28"/>
      <c r="P39" s="28"/>
    </row>
    <row r="40" customFormat="false" ht="30" hidden="false" customHeight="true" outlineLevel="0" collapsed="false">
      <c r="A40" s="41" t="str">
        <f aca="false">IF(B40="","",ROW()-5)</f>
        <v/>
      </c>
      <c r="B40" s="42"/>
      <c r="C40" s="28"/>
      <c r="D40" s="28"/>
      <c r="E40" s="28"/>
      <c r="F40" s="28"/>
      <c r="G40" s="25"/>
      <c r="H40" s="25"/>
      <c r="I40" s="28"/>
      <c r="J40" s="28"/>
      <c r="K40" s="28"/>
      <c r="L40" s="42"/>
      <c r="M40" s="28"/>
      <c r="N40" s="28"/>
      <c r="O40" s="28"/>
      <c r="P40" s="28"/>
    </row>
    <row r="41" customFormat="false" ht="30" hidden="false" customHeight="true" outlineLevel="0" collapsed="false">
      <c r="A41" s="41" t="str">
        <f aca="false">IF(B41="","",ROW()-5)</f>
        <v/>
      </c>
      <c r="B41" s="42"/>
      <c r="C41" s="28"/>
      <c r="D41" s="28"/>
      <c r="E41" s="28"/>
      <c r="F41" s="28"/>
      <c r="G41" s="25"/>
      <c r="H41" s="25"/>
      <c r="I41" s="28"/>
      <c r="J41" s="28"/>
      <c r="K41" s="28"/>
      <c r="L41" s="42"/>
      <c r="M41" s="28"/>
      <c r="N41" s="28"/>
      <c r="O41" s="28"/>
      <c r="P41" s="28"/>
    </row>
    <row r="42" customFormat="false" ht="30" hidden="false" customHeight="true" outlineLevel="0" collapsed="false">
      <c r="A42" s="41" t="str">
        <f aca="false">IF(B42="","",ROW()-5)</f>
        <v/>
      </c>
      <c r="B42" s="42"/>
      <c r="C42" s="28"/>
      <c r="D42" s="28"/>
      <c r="E42" s="28"/>
      <c r="F42" s="28"/>
      <c r="G42" s="25"/>
      <c r="H42" s="25"/>
      <c r="I42" s="28"/>
      <c r="J42" s="28"/>
      <c r="K42" s="28"/>
      <c r="L42" s="42"/>
      <c r="M42" s="28"/>
      <c r="N42" s="28"/>
      <c r="O42" s="28"/>
      <c r="P42" s="28"/>
    </row>
    <row r="43" customFormat="false" ht="30" hidden="false" customHeight="true" outlineLevel="0" collapsed="false">
      <c r="A43" s="41" t="str">
        <f aca="false">IF(B43="","",ROW()-5)</f>
        <v/>
      </c>
      <c r="B43" s="42"/>
      <c r="C43" s="28"/>
      <c r="D43" s="28"/>
      <c r="E43" s="28"/>
      <c r="F43" s="28"/>
      <c r="G43" s="25"/>
      <c r="H43" s="25"/>
      <c r="I43" s="28"/>
      <c r="J43" s="28"/>
      <c r="K43" s="28"/>
      <c r="L43" s="42"/>
      <c r="M43" s="28"/>
      <c r="N43" s="28"/>
      <c r="O43" s="28"/>
      <c r="P43" s="28"/>
    </row>
    <row r="44" customFormat="false" ht="30" hidden="false" customHeight="true" outlineLevel="0" collapsed="false">
      <c r="A44" s="41" t="str">
        <f aca="false">IF(B44="","",ROW()-5)</f>
        <v/>
      </c>
      <c r="B44" s="42"/>
      <c r="C44" s="28"/>
      <c r="D44" s="28"/>
      <c r="E44" s="28"/>
      <c r="F44" s="28"/>
      <c r="G44" s="25"/>
      <c r="H44" s="25"/>
      <c r="I44" s="28"/>
      <c r="J44" s="28"/>
      <c r="K44" s="28"/>
      <c r="L44" s="42"/>
      <c r="M44" s="28"/>
      <c r="N44" s="28"/>
      <c r="O44" s="28"/>
      <c r="P44" s="28"/>
    </row>
    <row r="45" customFormat="false" ht="30" hidden="false" customHeight="true" outlineLevel="0" collapsed="false">
      <c r="A45" s="41" t="str">
        <f aca="false">IF(B45="","",ROW()-5)</f>
        <v/>
      </c>
      <c r="B45" s="42"/>
      <c r="C45" s="28"/>
      <c r="D45" s="28"/>
      <c r="E45" s="28"/>
      <c r="F45" s="28"/>
      <c r="G45" s="25"/>
      <c r="H45" s="25"/>
      <c r="I45" s="28"/>
      <c r="J45" s="28"/>
      <c r="K45" s="28"/>
      <c r="L45" s="42"/>
      <c r="M45" s="28"/>
      <c r="N45" s="28"/>
      <c r="O45" s="28"/>
      <c r="P45" s="28"/>
    </row>
    <row r="46" customFormat="false" ht="30" hidden="false" customHeight="true" outlineLevel="0" collapsed="false">
      <c r="A46" s="41" t="str">
        <f aca="false">IF(B46="","",ROW()-5)</f>
        <v/>
      </c>
      <c r="B46" s="42"/>
      <c r="C46" s="28"/>
      <c r="D46" s="28"/>
      <c r="E46" s="28"/>
      <c r="F46" s="28"/>
      <c r="G46" s="25"/>
      <c r="H46" s="25"/>
      <c r="I46" s="28"/>
      <c r="J46" s="28"/>
      <c r="K46" s="28"/>
      <c r="L46" s="42"/>
      <c r="M46" s="28"/>
      <c r="N46" s="28"/>
      <c r="O46" s="28"/>
      <c r="P46" s="28"/>
    </row>
    <row r="47" customFormat="false" ht="30" hidden="false" customHeight="true" outlineLevel="0" collapsed="false">
      <c r="A47" s="41" t="str">
        <f aca="false">IF(B47="","",ROW()-5)</f>
        <v/>
      </c>
      <c r="B47" s="42"/>
      <c r="C47" s="28"/>
      <c r="D47" s="28"/>
      <c r="E47" s="28"/>
      <c r="F47" s="28"/>
      <c r="G47" s="25"/>
      <c r="H47" s="25"/>
      <c r="I47" s="28"/>
      <c r="J47" s="28"/>
      <c r="K47" s="28"/>
      <c r="L47" s="42"/>
      <c r="M47" s="28"/>
      <c r="N47" s="28"/>
      <c r="O47" s="28"/>
      <c r="P47" s="28"/>
    </row>
    <row r="48" customFormat="false" ht="30" hidden="false" customHeight="true" outlineLevel="0" collapsed="false">
      <c r="A48" s="41" t="str">
        <f aca="false">IF(B48="","",ROW()-5)</f>
        <v/>
      </c>
      <c r="B48" s="42"/>
      <c r="C48" s="28"/>
      <c r="D48" s="28"/>
      <c r="E48" s="28"/>
      <c r="F48" s="28"/>
      <c r="G48" s="25"/>
      <c r="H48" s="25"/>
      <c r="I48" s="28"/>
      <c r="J48" s="28"/>
      <c r="K48" s="28"/>
      <c r="L48" s="42"/>
      <c r="M48" s="28"/>
      <c r="N48" s="28"/>
      <c r="O48" s="28"/>
      <c r="P48" s="28"/>
    </row>
    <row r="49" customFormat="false" ht="30" hidden="false" customHeight="true" outlineLevel="0" collapsed="false">
      <c r="A49" s="41" t="str">
        <f aca="false">IF(B49="","",ROW()-5)</f>
        <v/>
      </c>
      <c r="B49" s="42"/>
      <c r="C49" s="28"/>
      <c r="D49" s="28"/>
      <c r="E49" s="28"/>
      <c r="F49" s="28"/>
      <c r="G49" s="25"/>
      <c r="H49" s="25"/>
      <c r="I49" s="28"/>
      <c r="J49" s="28"/>
      <c r="K49" s="28"/>
      <c r="L49" s="42"/>
      <c r="M49" s="28"/>
      <c r="N49" s="28"/>
      <c r="O49" s="28"/>
      <c r="P49" s="28"/>
    </row>
    <row r="50" customFormat="false" ht="30" hidden="false" customHeight="true" outlineLevel="0" collapsed="false">
      <c r="A50" s="41" t="str">
        <f aca="false">IF(B50="","",ROW()-5)</f>
        <v/>
      </c>
      <c r="B50" s="42"/>
      <c r="C50" s="28"/>
      <c r="D50" s="28"/>
      <c r="E50" s="28"/>
      <c r="F50" s="28"/>
      <c r="G50" s="25"/>
      <c r="H50" s="25"/>
      <c r="I50" s="28"/>
      <c r="J50" s="28"/>
      <c r="K50" s="28"/>
      <c r="L50" s="42"/>
      <c r="M50" s="28"/>
      <c r="N50" s="28"/>
      <c r="O50" s="28"/>
      <c r="P50" s="28"/>
    </row>
    <row r="51" customFormat="false" ht="30" hidden="false" customHeight="true" outlineLevel="0" collapsed="false">
      <c r="A51" s="41" t="str">
        <f aca="false">IF(B51="","",ROW()-5)</f>
        <v/>
      </c>
      <c r="B51" s="42"/>
      <c r="C51" s="28"/>
      <c r="D51" s="28"/>
      <c r="E51" s="28"/>
      <c r="F51" s="28"/>
      <c r="G51" s="25"/>
      <c r="H51" s="25"/>
      <c r="I51" s="28"/>
      <c r="J51" s="28"/>
      <c r="K51" s="28"/>
      <c r="L51" s="42"/>
      <c r="M51" s="28"/>
      <c r="N51" s="28"/>
      <c r="O51" s="28"/>
      <c r="P51" s="28"/>
    </row>
    <row r="52" customFormat="false" ht="30" hidden="false" customHeight="true" outlineLevel="0" collapsed="false">
      <c r="A52" s="41" t="str">
        <f aca="false">IF(B52="","",ROW()-5)</f>
        <v/>
      </c>
      <c r="B52" s="42"/>
      <c r="C52" s="28"/>
      <c r="D52" s="28"/>
      <c r="E52" s="28"/>
      <c r="F52" s="28"/>
      <c r="G52" s="25"/>
      <c r="H52" s="25"/>
      <c r="I52" s="28"/>
      <c r="J52" s="28"/>
      <c r="K52" s="28"/>
      <c r="L52" s="42"/>
      <c r="M52" s="28"/>
      <c r="N52" s="28"/>
      <c r="O52" s="28"/>
      <c r="P52" s="28"/>
    </row>
    <row r="53" customFormat="false" ht="30" hidden="false" customHeight="true" outlineLevel="0" collapsed="false">
      <c r="A53" s="41" t="str">
        <f aca="false">IF(B53="","",ROW()-5)</f>
        <v/>
      </c>
      <c r="B53" s="42"/>
      <c r="C53" s="28"/>
      <c r="D53" s="28"/>
      <c r="E53" s="28"/>
      <c r="F53" s="28"/>
      <c r="G53" s="25"/>
      <c r="H53" s="25"/>
      <c r="I53" s="28"/>
      <c r="J53" s="28"/>
      <c r="K53" s="28"/>
      <c r="L53" s="42"/>
      <c r="M53" s="28"/>
      <c r="N53" s="28"/>
      <c r="O53" s="28"/>
      <c r="P53" s="28"/>
    </row>
    <row r="54" customFormat="false" ht="30" hidden="false" customHeight="true" outlineLevel="0" collapsed="false">
      <c r="A54" s="41" t="str">
        <f aca="false">IF(B54="","",ROW()-5)</f>
        <v/>
      </c>
      <c r="B54" s="42"/>
      <c r="C54" s="28"/>
      <c r="D54" s="28"/>
      <c r="E54" s="28"/>
      <c r="F54" s="28"/>
      <c r="G54" s="25"/>
      <c r="H54" s="25"/>
      <c r="I54" s="28"/>
      <c r="J54" s="28"/>
      <c r="K54" s="28"/>
      <c r="L54" s="42"/>
      <c r="M54" s="28"/>
      <c r="N54" s="28"/>
      <c r="O54" s="28"/>
      <c r="P54" s="28"/>
    </row>
    <row r="55" customFormat="false" ht="30" hidden="false" customHeight="true" outlineLevel="0" collapsed="false">
      <c r="A55" s="41" t="str">
        <f aca="false">IF(B55="","",ROW()-5)</f>
        <v/>
      </c>
      <c r="B55" s="42"/>
      <c r="C55" s="28"/>
      <c r="D55" s="28"/>
      <c r="E55" s="28"/>
      <c r="F55" s="28"/>
      <c r="G55" s="25"/>
      <c r="H55" s="25"/>
      <c r="I55" s="28"/>
      <c r="J55" s="28"/>
      <c r="K55" s="28"/>
      <c r="L55" s="42"/>
      <c r="M55" s="28"/>
      <c r="N55" s="28"/>
      <c r="O55" s="28"/>
      <c r="P55" s="28"/>
    </row>
    <row r="56" customFormat="false" ht="30" hidden="false" customHeight="true" outlineLevel="0" collapsed="false">
      <c r="A56" s="41" t="str">
        <f aca="false">IF(B56="","",ROW()-5)</f>
        <v/>
      </c>
      <c r="B56" s="42"/>
      <c r="C56" s="28"/>
      <c r="D56" s="28"/>
      <c r="E56" s="28"/>
      <c r="F56" s="28"/>
      <c r="G56" s="25"/>
      <c r="H56" s="25"/>
      <c r="I56" s="28"/>
      <c r="J56" s="28"/>
      <c r="K56" s="28"/>
      <c r="L56" s="42"/>
      <c r="M56" s="28"/>
      <c r="N56" s="28"/>
      <c r="O56" s="28"/>
      <c r="P56" s="28"/>
    </row>
    <row r="57" customFormat="false" ht="30" hidden="false" customHeight="true" outlineLevel="0" collapsed="false">
      <c r="A57" s="41" t="str">
        <f aca="false">IF(B57="","",ROW()-5)</f>
        <v/>
      </c>
      <c r="B57" s="42"/>
      <c r="C57" s="28"/>
      <c r="D57" s="28"/>
      <c r="E57" s="28"/>
      <c r="F57" s="28"/>
      <c r="G57" s="25"/>
      <c r="H57" s="25"/>
      <c r="I57" s="28"/>
      <c r="J57" s="28"/>
      <c r="K57" s="28"/>
      <c r="L57" s="42"/>
      <c r="M57" s="28"/>
      <c r="N57" s="28"/>
      <c r="O57" s="28"/>
      <c r="P57" s="28"/>
    </row>
    <row r="58" customFormat="false" ht="30" hidden="false" customHeight="true" outlineLevel="0" collapsed="false">
      <c r="A58" s="41" t="str">
        <f aca="false">IF(B58="","",ROW()-5)</f>
        <v/>
      </c>
      <c r="B58" s="42"/>
      <c r="C58" s="28"/>
      <c r="D58" s="28"/>
      <c r="E58" s="28"/>
      <c r="F58" s="28"/>
      <c r="G58" s="25"/>
      <c r="H58" s="25"/>
      <c r="I58" s="28"/>
      <c r="J58" s="28"/>
      <c r="K58" s="28"/>
      <c r="L58" s="42"/>
      <c r="M58" s="28"/>
      <c r="N58" s="28"/>
      <c r="O58" s="28"/>
      <c r="P58" s="28"/>
    </row>
    <row r="59" customFormat="false" ht="30" hidden="false" customHeight="true" outlineLevel="0" collapsed="false">
      <c r="A59" s="41" t="str">
        <f aca="false">IF(B59="","",ROW()-5)</f>
        <v/>
      </c>
      <c r="B59" s="42"/>
      <c r="C59" s="28"/>
      <c r="D59" s="28"/>
      <c r="E59" s="28"/>
      <c r="F59" s="28"/>
      <c r="G59" s="25"/>
      <c r="H59" s="25"/>
      <c r="I59" s="28"/>
      <c r="J59" s="28"/>
      <c r="K59" s="28"/>
      <c r="L59" s="42"/>
      <c r="M59" s="28"/>
      <c r="N59" s="28"/>
      <c r="O59" s="28"/>
      <c r="P59" s="28"/>
    </row>
    <row r="60" customFormat="false" ht="30" hidden="false" customHeight="true" outlineLevel="0" collapsed="false">
      <c r="A60" s="41" t="str">
        <f aca="false">IF(B60="","",ROW()-5)</f>
        <v/>
      </c>
      <c r="B60" s="42"/>
      <c r="C60" s="28"/>
      <c r="D60" s="28"/>
      <c r="E60" s="28"/>
      <c r="F60" s="28"/>
      <c r="G60" s="25"/>
      <c r="H60" s="25"/>
      <c r="I60" s="28"/>
      <c r="J60" s="28"/>
      <c r="K60" s="28"/>
      <c r="L60" s="42"/>
      <c r="M60" s="28"/>
      <c r="N60" s="28"/>
      <c r="O60" s="28"/>
      <c r="P60" s="28"/>
    </row>
    <row r="61" customFormat="false" ht="30" hidden="false" customHeight="true" outlineLevel="0" collapsed="false">
      <c r="A61" s="41" t="str">
        <f aca="false">IF(B61="","",ROW()-5)</f>
        <v/>
      </c>
      <c r="B61" s="42"/>
      <c r="C61" s="28"/>
      <c r="D61" s="28"/>
      <c r="E61" s="28"/>
      <c r="F61" s="28"/>
      <c r="G61" s="25"/>
      <c r="H61" s="25"/>
      <c r="I61" s="28"/>
      <c r="J61" s="28"/>
      <c r="K61" s="28"/>
      <c r="L61" s="42"/>
      <c r="M61" s="28"/>
      <c r="N61" s="28"/>
      <c r="O61" s="28"/>
      <c r="P61" s="28"/>
    </row>
    <row r="62" customFormat="false" ht="30" hidden="false" customHeight="true" outlineLevel="0" collapsed="false">
      <c r="A62" s="41" t="str">
        <f aca="false">IF(B62="","",ROW()-5)</f>
        <v/>
      </c>
      <c r="B62" s="42"/>
      <c r="C62" s="28"/>
      <c r="D62" s="28"/>
      <c r="E62" s="28"/>
      <c r="F62" s="28"/>
      <c r="G62" s="25"/>
      <c r="H62" s="25"/>
      <c r="I62" s="28"/>
      <c r="J62" s="28"/>
      <c r="K62" s="28"/>
      <c r="L62" s="42"/>
      <c r="M62" s="28"/>
      <c r="N62" s="28"/>
      <c r="O62" s="28"/>
      <c r="P62" s="28"/>
    </row>
    <row r="63" customFormat="false" ht="30" hidden="false" customHeight="true" outlineLevel="0" collapsed="false">
      <c r="A63" s="41" t="str">
        <f aca="false">IF(B63="","",ROW()-5)</f>
        <v/>
      </c>
      <c r="B63" s="42"/>
      <c r="C63" s="28"/>
      <c r="D63" s="28"/>
      <c r="E63" s="28"/>
      <c r="F63" s="28"/>
      <c r="G63" s="25"/>
      <c r="H63" s="25"/>
      <c r="I63" s="28"/>
      <c r="J63" s="28"/>
      <c r="K63" s="28"/>
      <c r="L63" s="42"/>
      <c r="M63" s="28"/>
      <c r="N63" s="28"/>
      <c r="O63" s="28"/>
      <c r="P63" s="28"/>
    </row>
    <row r="64" customFormat="false" ht="30" hidden="false" customHeight="true" outlineLevel="0" collapsed="false">
      <c r="A64" s="41" t="str">
        <f aca="false">IF(B64="","",ROW()-5)</f>
        <v/>
      </c>
      <c r="B64" s="42"/>
      <c r="C64" s="28"/>
      <c r="D64" s="28"/>
      <c r="E64" s="28"/>
      <c r="F64" s="28"/>
      <c r="G64" s="25"/>
      <c r="H64" s="25"/>
      <c r="I64" s="28"/>
      <c r="J64" s="28"/>
      <c r="K64" s="28"/>
      <c r="L64" s="42"/>
      <c r="M64" s="28"/>
      <c r="N64" s="28"/>
      <c r="O64" s="28"/>
      <c r="P64" s="28"/>
    </row>
    <row r="65" customFormat="false" ht="30" hidden="false" customHeight="true" outlineLevel="0" collapsed="false">
      <c r="A65" s="41" t="str">
        <f aca="false">IF(B65="","",ROW()-5)</f>
        <v/>
      </c>
      <c r="B65" s="42"/>
      <c r="C65" s="28"/>
      <c r="D65" s="28"/>
      <c r="E65" s="28"/>
      <c r="F65" s="28"/>
      <c r="G65" s="25"/>
      <c r="H65" s="25"/>
      <c r="I65" s="28"/>
      <c r="J65" s="28"/>
      <c r="K65" s="28"/>
      <c r="L65" s="42"/>
      <c r="M65" s="28"/>
      <c r="N65" s="28"/>
      <c r="O65" s="28"/>
      <c r="P65" s="28"/>
    </row>
  </sheetData>
  <mergeCells count="2">
    <mergeCell ref="A2:P2"/>
    <mergeCell ref="C3:F3"/>
  </mergeCells>
  <conditionalFormatting sqref="L6:L65">
    <cfRule type="expression" priority="2" aboveAverage="0" equalAverage="0" bottom="0" percent="0" rank="0" text="" dxfId="5">
      <formula>AND($J6&lt;&gt;"",$L6="")</formula>
    </cfRule>
  </conditionalFormatting>
  <dataValidations count="4">
    <dataValidation allowBlank="true" errorStyle="stop" operator="between" showDropDown="false" showErrorMessage="false" showInputMessage="false" sqref="C6:C65" type="list">
      <formula1>法定研修の頻度一覧!$N$5:$N$18</formula1>
      <formula2>0</formula2>
    </dataValidation>
    <dataValidation allowBlank="true" errorStyle="stop" operator="between" showDropDown="false" showErrorMessage="false" showInputMessage="false" sqref="F6:F65" type="list">
      <formula1>"集合研修,動画・eラーニング,外部研修,伝達研修,OJT,訓練（実地）,訓練（机上）,委員会と同日開催"</formula1>
      <formula2>0</formula2>
    </dataValidation>
    <dataValidation allowBlank="true" errorStyle="stop" operator="between" showDropDown="false" showErrorMessage="false" showInputMessage="false" sqref="K6:K65" type="list">
      <formula1>"別日に再実施,動画視聴＋確認テスト,資料配付＋確認テスト,伝達研修（個別）,外部研修の受講,次回に参加"</formula1>
      <formula2>0</formula2>
    </dataValidation>
    <dataValidation allowBlank="true" errorStyle="stop" operator="greaterThan" showDropDown="false" showErrorMessage="false" showInputMessage="false" sqref="B6:B65 L6:L65" type="date">
      <formula1>DATE(2020,1,1)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true"/>
  </sheetPr>
  <dimension ref="A1:O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6" min="3" style="0" width="22"/>
    <col collapsed="false" customWidth="true" hidden="false" outlineLevel="0" max="7" min="7" style="0" width="18"/>
    <col collapsed="false" customWidth="true" hidden="false" outlineLevel="0" max="9" min="8" style="0" width="40"/>
    <col collapsed="false" customWidth="true" hidden="false" outlineLevel="0" max="10" min="10" style="0" width="36"/>
    <col collapsed="false" customWidth="true" hidden="true" outlineLevel="0" max="15" min="14" style="0" width="14"/>
  </cols>
  <sheetData>
    <row r="1" customFormat="false" ht="17.35" hidden="false" customHeight="false" outlineLevel="0" collapsed="false">
      <c r="A1" s="10" t="s">
        <v>198</v>
      </c>
    </row>
    <row r="2" customFormat="false" ht="30" hidden="false" customHeight="true" outlineLevel="0" collapsed="false">
      <c r="A2" s="43" t="s">
        <v>199</v>
      </c>
      <c r="B2" s="43"/>
      <c r="C2" s="43"/>
      <c r="D2" s="43"/>
      <c r="E2" s="43"/>
      <c r="F2" s="43"/>
      <c r="G2" s="43"/>
      <c r="H2" s="43"/>
      <c r="I2" s="43"/>
      <c r="J2" s="43"/>
    </row>
    <row r="4" customFormat="false" ht="15" hidden="false" customHeight="false" outlineLevel="0" collapsed="false">
      <c r="B4" s="44" t="s">
        <v>200</v>
      </c>
      <c r="N4" s="45" t="s">
        <v>201</v>
      </c>
      <c r="O4" s="45" t="s">
        <v>202</v>
      </c>
    </row>
    <row r="5" customFormat="false" ht="72" hidden="false" customHeight="true" outlineLevel="0" collapsed="false">
      <c r="A5" s="20" t="s">
        <v>100</v>
      </c>
      <c r="B5" s="21" t="s">
        <v>101</v>
      </c>
      <c r="C5" s="21" t="s">
        <v>92</v>
      </c>
      <c r="D5" s="21" t="s">
        <v>203</v>
      </c>
      <c r="E5" s="21" t="s">
        <v>204</v>
      </c>
      <c r="F5" s="21" t="s">
        <v>205</v>
      </c>
      <c r="G5" s="21" t="s">
        <v>26</v>
      </c>
      <c r="H5" s="21" t="s">
        <v>206</v>
      </c>
      <c r="I5" s="21" t="s">
        <v>207</v>
      </c>
      <c r="J5" s="21" t="s">
        <v>188</v>
      </c>
      <c r="N5" s="45" t="s">
        <v>124</v>
      </c>
      <c r="O5" s="45" t="s">
        <v>92</v>
      </c>
    </row>
    <row r="6" customFormat="false" ht="54" hidden="false" customHeight="true" outlineLevel="0" collapsed="false">
      <c r="A6" s="22" t="n">
        <v>1</v>
      </c>
      <c r="B6" s="6" t="s">
        <v>124</v>
      </c>
      <c r="C6" s="6" t="s">
        <v>208</v>
      </c>
      <c r="D6" s="6" t="s">
        <v>208</v>
      </c>
      <c r="E6" s="6" t="s">
        <v>209</v>
      </c>
      <c r="F6" s="6" t="s">
        <v>209</v>
      </c>
      <c r="G6" s="6" t="s">
        <v>127</v>
      </c>
      <c r="H6" s="6" t="s">
        <v>210</v>
      </c>
      <c r="I6" s="6" t="s">
        <v>211</v>
      </c>
      <c r="J6" s="6" t="s">
        <v>212</v>
      </c>
      <c r="N6" s="45" t="s">
        <v>130</v>
      </c>
      <c r="O6" s="45" t="s">
        <v>213</v>
      </c>
    </row>
    <row r="7" customFormat="false" ht="54" hidden="false" customHeight="true" outlineLevel="0" collapsed="false">
      <c r="A7" s="22" t="n">
        <v>2</v>
      </c>
      <c r="B7" s="6" t="s">
        <v>130</v>
      </c>
      <c r="C7" s="6" t="s">
        <v>208</v>
      </c>
      <c r="D7" s="6" t="s">
        <v>208</v>
      </c>
      <c r="E7" s="6" t="s">
        <v>208</v>
      </c>
      <c r="F7" s="6" t="s">
        <v>214</v>
      </c>
      <c r="G7" s="6" t="s">
        <v>132</v>
      </c>
      <c r="H7" s="6" t="s">
        <v>215</v>
      </c>
      <c r="I7" s="6" t="s">
        <v>216</v>
      </c>
      <c r="J7" s="6" t="s">
        <v>217</v>
      </c>
      <c r="N7" s="45" t="s">
        <v>134</v>
      </c>
      <c r="O7" s="45" t="s">
        <v>204</v>
      </c>
    </row>
    <row r="8" customFormat="false" ht="54" hidden="false" customHeight="true" outlineLevel="0" collapsed="false">
      <c r="A8" s="22" t="n">
        <v>3</v>
      </c>
      <c r="B8" s="6" t="s">
        <v>134</v>
      </c>
      <c r="C8" s="6" t="s">
        <v>208</v>
      </c>
      <c r="D8" s="6" t="s">
        <v>208</v>
      </c>
      <c r="E8" s="6" t="s">
        <v>209</v>
      </c>
      <c r="F8" s="6" t="s">
        <v>209</v>
      </c>
      <c r="G8" s="6" t="s">
        <v>135</v>
      </c>
      <c r="H8" s="6" t="s">
        <v>218</v>
      </c>
      <c r="I8" s="6" t="s">
        <v>219</v>
      </c>
      <c r="J8" s="6" t="s">
        <v>220</v>
      </c>
      <c r="N8" s="45" t="s">
        <v>137</v>
      </c>
      <c r="O8" s="45" t="s">
        <v>205</v>
      </c>
    </row>
    <row r="9" customFormat="false" ht="54" hidden="false" customHeight="true" outlineLevel="0" collapsed="false">
      <c r="A9" s="22" t="n">
        <v>4</v>
      </c>
      <c r="B9" s="6" t="s">
        <v>137</v>
      </c>
      <c r="C9" s="6" t="s">
        <v>208</v>
      </c>
      <c r="D9" s="6" t="s">
        <v>208</v>
      </c>
      <c r="E9" s="6" t="s">
        <v>209</v>
      </c>
      <c r="F9" s="6" t="s">
        <v>209</v>
      </c>
      <c r="G9" s="6" t="s">
        <v>138</v>
      </c>
      <c r="H9" s="6" t="s">
        <v>221</v>
      </c>
      <c r="I9" s="6" t="s">
        <v>222</v>
      </c>
      <c r="J9" s="6" t="s">
        <v>223</v>
      </c>
      <c r="N9" s="45" t="s">
        <v>224</v>
      </c>
    </row>
    <row r="10" customFormat="false" ht="54" hidden="false" customHeight="true" outlineLevel="0" collapsed="false">
      <c r="A10" s="22" t="n">
        <v>5</v>
      </c>
      <c r="B10" s="6" t="s">
        <v>225</v>
      </c>
      <c r="C10" s="6" t="s">
        <v>208</v>
      </c>
      <c r="D10" s="6" t="s">
        <v>208</v>
      </c>
      <c r="E10" s="6" t="s">
        <v>209</v>
      </c>
      <c r="F10" s="6" t="s">
        <v>209</v>
      </c>
      <c r="G10" s="6" t="s">
        <v>141</v>
      </c>
      <c r="H10" s="6" t="s">
        <v>226</v>
      </c>
      <c r="I10" s="6" t="s">
        <v>227</v>
      </c>
      <c r="J10" s="6" t="s">
        <v>228</v>
      </c>
      <c r="N10" s="45" t="s">
        <v>229</v>
      </c>
    </row>
    <row r="11" customFormat="false" ht="54" hidden="false" customHeight="true" outlineLevel="0" collapsed="false">
      <c r="A11" s="22" t="n">
        <v>6</v>
      </c>
      <c r="B11" s="6" t="s">
        <v>230</v>
      </c>
      <c r="C11" s="6" t="s">
        <v>208</v>
      </c>
      <c r="D11" s="6" t="s">
        <v>208</v>
      </c>
      <c r="E11" s="6" t="s">
        <v>209</v>
      </c>
      <c r="F11" s="6" t="s">
        <v>209</v>
      </c>
      <c r="G11" s="6" t="s">
        <v>138</v>
      </c>
      <c r="H11" s="6" t="s">
        <v>231</v>
      </c>
      <c r="I11" s="6" t="s">
        <v>231</v>
      </c>
      <c r="J11" s="6" t="s">
        <v>232</v>
      </c>
      <c r="N11" s="45" t="s">
        <v>145</v>
      </c>
    </row>
    <row r="12" customFormat="false" ht="54" hidden="false" customHeight="true" outlineLevel="0" collapsed="false">
      <c r="A12" s="22" t="n">
        <v>7</v>
      </c>
      <c r="B12" s="6" t="s">
        <v>145</v>
      </c>
      <c r="C12" s="6" t="s">
        <v>208</v>
      </c>
      <c r="D12" s="6" t="s">
        <v>233</v>
      </c>
      <c r="E12" s="6" t="s">
        <v>233</v>
      </c>
      <c r="F12" s="6" t="s">
        <v>233</v>
      </c>
      <c r="G12" s="6" t="s">
        <v>146</v>
      </c>
      <c r="H12" s="6" t="s">
        <v>234</v>
      </c>
      <c r="I12" s="6" t="s">
        <v>235</v>
      </c>
      <c r="J12" s="6" t="s">
        <v>236</v>
      </c>
      <c r="N12" s="45" t="s">
        <v>148</v>
      </c>
    </row>
    <row r="13" customFormat="false" ht="54" hidden="false" customHeight="true" outlineLevel="0" collapsed="false">
      <c r="A13" s="22" t="n">
        <v>8</v>
      </c>
      <c r="B13" s="6" t="s">
        <v>148</v>
      </c>
      <c r="C13" s="6" t="s">
        <v>237</v>
      </c>
      <c r="D13" s="6" t="s">
        <v>238</v>
      </c>
      <c r="E13" s="6" t="s">
        <v>238</v>
      </c>
      <c r="F13" s="6" t="s">
        <v>238</v>
      </c>
      <c r="G13" s="6" t="s">
        <v>150</v>
      </c>
      <c r="H13" s="6" t="s">
        <v>239</v>
      </c>
      <c r="I13" s="6" t="s">
        <v>240</v>
      </c>
      <c r="J13" s="6" t="s">
        <v>241</v>
      </c>
      <c r="N13" s="45" t="s">
        <v>152</v>
      </c>
    </row>
    <row r="14" customFormat="false" ht="54" hidden="false" customHeight="true" outlineLevel="0" collapsed="false">
      <c r="A14" s="22" t="n">
        <v>9</v>
      </c>
      <c r="B14" s="6" t="s">
        <v>152</v>
      </c>
      <c r="C14" s="6" t="s">
        <v>242</v>
      </c>
      <c r="D14" s="6" t="s">
        <v>242</v>
      </c>
      <c r="E14" s="6" t="s">
        <v>242</v>
      </c>
      <c r="F14" s="6" t="s">
        <v>243</v>
      </c>
      <c r="G14" s="6" t="s">
        <v>154</v>
      </c>
      <c r="H14" s="6" t="s">
        <v>244</v>
      </c>
      <c r="I14" s="8" t="s">
        <v>160</v>
      </c>
      <c r="J14" s="6" t="s">
        <v>245</v>
      </c>
      <c r="N14" s="45" t="s">
        <v>156</v>
      </c>
    </row>
    <row r="15" customFormat="false" ht="54" hidden="false" customHeight="true" outlineLevel="0" collapsed="false">
      <c r="A15" s="22" t="n">
        <v>10</v>
      </c>
      <c r="B15" s="6" t="s">
        <v>156</v>
      </c>
      <c r="C15" s="6" t="s">
        <v>246</v>
      </c>
      <c r="D15" s="6" t="s">
        <v>246</v>
      </c>
      <c r="E15" s="6" t="s">
        <v>246</v>
      </c>
      <c r="F15" s="6" t="s">
        <v>246</v>
      </c>
      <c r="G15" s="6" t="s">
        <v>157</v>
      </c>
      <c r="H15" s="6" t="s">
        <v>247</v>
      </c>
      <c r="I15" s="8" t="s">
        <v>160</v>
      </c>
      <c r="J15" s="6" t="s">
        <v>248</v>
      </c>
      <c r="N15" s="45" t="s">
        <v>159</v>
      </c>
    </row>
    <row r="16" customFormat="false" ht="54" hidden="false" customHeight="true" outlineLevel="0" collapsed="false">
      <c r="A16" s="22" t="n">
        <v>11</v>
      </c>
      <c r="B16" s="6" t="s">
        <v>159</v>
      </c>
      <c r="C16" s="6" t="s">
        <v>249</v>
      </c>
      <c r="D16" s="6" t="s">
        <v>249</v>
      </c>
      <c r="E16" s="6" t="s">
        <v>249</v>
      </c>
      <c r="F16" s="6" t="s">
        <v>249</v>
      </c>
      <c r="G16" s="8" t="s">
        <v>160</v>
      </c>
      <c r="H16" s="6" t="s">
        <v>250</v>
      </c>
      <c r="I16" s="6" t="s">
        <v>251</v>
      </c>
      <c r="J16" s="6" t="s">
        <v>252</v>
      </c>
      <c r="N16" s="45" t="s">
        <v>162</v>
      </c>
    </row>
    <row r="17" customFormat="false" ht="54" hidden="false" customHeight="true" outlineLevel="0" collapsed="false">
      <c r="A17" s="22" t="n">
        <v>12</v>
      </c>
      <c r="B17" s="6" t="s">
        <v>162</v>
      </c>
      <c r="C17" s="6" t="s">
        <v>253</v>
      </c>
      <c r="D17" s="6" t="s">
        <v>253</v>
      </c>
      <c r="E17" s="6" t="s">
        <v>253</v>
      </c>
      <c r="F17" s="6" t="s">
        <v>253</v>
      </c>
      <c r="G17" s="6" t="s">
        <v>163</v>
      </c>
      <c r="H17" s="6" t="s">
        <v>254</v>
      </c>
      <c r="I17" s="6" t="s">
        <v>255</v>
      </c>
      <c r="J17" s="6" t="s">
        <v>256</v>
      </c>
      <c r="N17" s="45" t="s">
        <v>257</v>
      </c>
    </row>
    <row r="18" customFormat="false" ht="54" hidden="false" customHeight="true" outlineLevel="0" collapsed="false">
      <c r="A18" s="22" t="n">
        <v>13</v>
      </c>
      <c r="B18" s="6" t="s">
        <v>258</v>
      </c>
      <c r="C18" s="6" t="s">
        <v>259</v>
      </c>
      <c r="D18" s="6" t="s">
        <v>259</v>
      </c>
      <c r="E18" s="6" t="s">
        <v>259</v>
      </c>
      <c r="F18" s="6" t="s">
        <v>259</v>
      </c>
      <c r="G18" s="8" t="s">
        <v>160</v>
      </c>
      <c r="H18" s="6" t="s">
        <v>260</v>
      </c>
      <c r="I18" s="6" t="s">
        <v>261</v>
      </c>
      <c r="J18" s="6" t="s">
        <v>262</v>
      </c>
      <c r="N18" s="45" t="s">
        <v>263</v>
      </c>
    </row>
    <row r="20" customFormat="false" ht="15" hidden="false" customHeight="false" outlineLevel="0" collapsed="false">
      <c r="B20" s="44" t="s">
        <v>264</v>
      </c>
      <c r="G20" s="46" t="s">
        <v>265</v>
      </c>
    </row>
    <row r="21" customFormat="false" ht="72" hidden="false" customHeight="true" outlineLevel="0" collapsed="false">
      <c r="A21" s="47" t="s">
        <v>100</v>
      </c>
      <c r="B21" s="48" t="s">
        <v>101</v>
      </c>
      <c r="C21" s="48" t="s">
        <v>92</v>
      </c>
      <c r="D21" s="48" t="s">
        <v>203</v>
      </c>
      <c r="E21" s="48" t="s">
        <v>204</v>
      </c>
      <c r="F21" s="48" t="s">
        <v>205</v>
      </c>
    </row>
    <row r="22" customFormat="false" ht="30" hidden="false" customHeight="true" outlineLevel="0" collapsed="false">
      <c r="A22" s="22" t="n">
        <v>1</v>
      </c>
      <c r="B22" s="6" t="s">
        <v>124</v>
      </c>
      <c r="C22" s="22" t="n">
        <v>2</v>
      </c>
      <c r="D22" s="22" t="n">
        <v>2</v>
      </c>
      <c r="E22" s="22" t="n">
        <v>1</v>
      </c>
      <c r="F22" s="22" t="n">
        <v>1</v>
      </c>
    </row>
    <row r="23" customFormat="false" ht="30" hidden="false" customHeight="true" outlineLevel="0" collapsed="false">
      <c r="A23" s="22" t="n">
        <v>2</v>
      </c>
      <c r="B23" s="6" t="s">
        <v>130</v>
      </c>
      <c r="C23" s="22" t="n">
        <v>2</v>
      </c>
      <c r="D23" s="22" t="n">
        <v>2</v>
      </c>
      <c r="E23" s="22" t="n">
        <v>2</v>
      </c>
      <c r="F23" s="49" t="s">
        <v>266</v>
      </c>
    </row>
    <row r="24" customFormat="false" ht="30" hidden="false" customHeight="true" outlineLevel="0" collapsed="false">
      <c r="A24" s="49" t="n">
        <v>3</v>
      </c>
      <c r="B24" s="6" t="s">
        <v>134</v>
      </c>
      <c r="C24" s="49" t="n">
        <v>2</v>
      </c>
      <c r="D24" s="49" t="n">
        <v>2</v>
      </c>
      <c r="E24" s="49" t="n">
        <v>1</v>
      </c>
      <c r="F24" s="49" t="n">
        <v>1</v>
      </c>
    </row>
    <row r="25" customFormat="false" ht="30" hidden="false" customHeight="true" outlineLevel="0" collapsed="false">
      <c r="A25" s="49" t="n">
        <v>4</v>
      </c>
      <c r="B25" s="6" t="s">
        <v>137</v>
      </c>
      <c r="C25" s="49" t="n">
        <v>2</v>
      </c>
      <c r="D25" s="49" t="n">
        <v>2</v>
      </c>
      <c r="E25" s="49" t="n">
        <v>1</v>
      </c>
      <c r="F25" s="49" t="n">
        <v>1</v>
      </c>
    </row>
    <row r="26" customFormat="false" ht="30" hidden="false" customHeight="true" outlineLevel="0" collapsed="false">
      <c r="A26" s="49" t="n">
        <v>5</v>
      </c>
      <c r="B26" s="6" t="s">
        <v>225</v>
      </c>
      <c r="C26" s="49" t="n">
        <v>2</v>
      </c>
      <c r="D26" s="49" t="n">
        <v>2</v>
      </c>
      <c r="E26" s="49" t="n">
        <v>1</v>
      </c>
      <c r="F26" s="49" t="n">
        <v>1</v>
      </c>
    </row>
    <row r="27" customFormat="false" ht="30" hidden="false" customHeight="true" outlineLevel="0" collapsed="false">
      <c r="A27" s="49" t="n">
        <v>6</v>
      </c>
      <c r="B27" s="6" t="s">
        <v>230</v>
      </c>
      <c r="C27" s="49" t="n">
        <v>2</v>
      </c>
      <c r="D27" s="49" t="n">
        <v>2</v>
      </c>
      <c r="E27" s="49" t="n">
        <v>1</v>
      </c>
      <c r="F27" s="49" t="n">
        <v>1</v>
      </c>
    </row>
    <row r="28" customFormat="false" ht="30" hidden="false" customHeight="true" outlineLevel="0" collapsed="false">
      <c r="A28" s="49" t="n">
        <v>7</v>
      </c>
      <c r="B28" s="6" t="s">
        <v>145</v>
      </c>
      <c r="C28" s="49" t="n">
        <v>2</v>
      </c>
      <c r="D28" s="49" t="s">
        <v>266</v>
      </c>
      <c r="E28" s="49" t="s">
        <v>266</v>
      </c>
      <c r="F28" s="49" t="s">
        <v>266</v>
      </c>
    </row>
    <row r="29" customFormat="false" ht="30" hidden="false" customHeight="true" outlineLevel="0" collapsed="false">
      <c r="A29" s="49" t="n">
        <v>8</v>
      </c>
      <c r="B29" s="6" t="s">
        <v>148</v>
      </c>
      <c r="C29" s="49" t="s">
        <v>267</v>
      </c>
      <c r="D29" s="49" t="s">
        <v>266</v>
      </c>
      <c r="E29" s="49" t="s">
        <v>266</v>
      </c>
      <c r="F29" s="49" t="s">
        <v>266</v>
      </c>
    </row>
    <row r="30" customFormat="false" ht="30" hidden="false" customHeight="true" outlineLevel="0" collapsed="false">
      <c r="A30" s="49" t="n">
        <v>9</v>
      </c>
      <c r="B30" s="6" t="s">
        <v>152</v>
      </c>
      <c r="C30" s="49" t="s">
        <v>268</v>
      </c>
      <c r="D30" s="49" t="s">
        <v>268</v>
      </c>
      <c r="E30" s="49" t="s">
        <v>268</v>
      </c>
      <c r="F30" s="49" t="s">
        <v>268</v>
      </c>
    </row>
    <row r="31" customFormat="false" ht="30" hidden="false" customHeight="true" outlineLevel="0" collapsed="false">
      <c r="A31" s="49" t="n">
        <v>10</v>
      </c>
      <c r="B31" s="6" t="s">
        <v>156</v>
      </c>
      <c r="C31" s="49" t="s">
        <v>267</v>
      </c>
      <c r="D31" s="49" t="s">
        <v>267</v>
      </c>
      <c r="E31" s="49" t="s">
        <v>267</v>
      </c>
      <c r="F31" s="49" t="s">
        <v>267</v>
      </c>
    </row>
    <row r="32" customFormat="false" ht="30" hidden="false" customHeight="true" outlineLevel="0" collapsed="false">
      <c r="A32" s="49" t="n">
        <v>11</v>
      </c>
      <c r="B32" s="6" t="s">
        <v>159</v>
      </c>
      <c r="C32" s="49" t="s">
        <v>267</v>
      </c>
      <c r="D32" s="49" t="s">
        <v>267</v>
      </c>
      <c r="E32" s="49" t="s">
        <v>267</v>
      </c>
      <c r="F32" s="49" t="s">
        <v>267</v>
      </c>
    </row>
    <row r="33" customFormat="false" ht="30" hidden="false" customHeight="true" outlineLevel="0" collapsed="false">
      <c r="A33" s="49" t="n">
        <v>12</v>
      </c>
      <c r="B33" s="6" t="s">
        <v>162</v>
      </c>
      <c r="C33" s="49" t="s">
        <v>267</v>
      </c>
      <c r="D33" s="49" t="s">
        <v>267</v>
      </c>
      <c r="E33" s="49" t="s">
        <v>267</v>
      </c>
      <c r="F33" s="49" t="s">
        <v>267</v>
      </c>
    </row>
    <row r="34" customFormat="false" ht="30" hidden="false" customHeight="true" outlineLevel="0" collapsed="false">
      <c r="A34" s="49" t="n">
        <v>13</v>
      </c>
      <c r="B34" s="6" t="s">
        <v>258</v>
      </c>
      <c r="C34" s="49" t="s">
        <v>269</v>
      </c>
      <c r="D34" s="49" t="s">
        <v>269</v>
      </c>
      <c r="E34" s="49" t="s">
        <v>269</v>
      </c>
      <c r="F34" s="49" t="s">
        <v>269</v>
      </c>
    </row>
    <row r="36" customFormat="false" ht="15" hidden="false" customHeight="false" outlineLevel="0" collapsed="false">
      <c r="B36" s="44" t="s">
        <v>270</v>
      </c>
    </row>
    <row r="37" customFormat="false" ht="15" hidden="false" customHeight="false" outlineLevel="0" collapsed="false">
      <c r="A37" s="50"/>
      <c r="B37" s="21" t="s">
        <v>271</v>
      </c>
      <c r="C37" s="21" t="s">
        <v>272</v>
      </c>
      <c r="D37" s="21" t="s">
        <v>273</v>
      </c>
      <c r="E37" s="21" t="s">
        <v>274</v>
      </c>
    </row>
    <row r="38" customFormat="false" ht="43.5" hidden="false" customHeight="true" outlineLevel="0" collapsed="false">
      <c r="B38" s="6" t="s">
        <v>275</v>
      </c>
      <c r="C38" s="6" t="s">
        <v>276</v>
      </c>
      <c r="D38" s="6" t="s">
        <v>277</v>
      </c>
      <c r="E38" s="6" t="s">
        <v>278</v>
      </c>
    </row>
    <row r="39" customFormat="false" ht="43.5" hidden="false" customHeight="true" outlineLevel="0" collapsed="false">
      <c r="B39" s="6" t="s">
        <v>279</v>
      </c>
      <c r="C39" s="8" t="s">
        <v>280</v>
      </c>
      <c r="D39" s="6" t="s">
        <v>281</v>
      </c>
      <c r="E39" s="6" t="s">
        <v>282</v>
      </c>
    </row>
    <row r="40" customFormat="false" ht="43.5" hidden="false" customHeight="true" outlineLevel="0" collapsed="false">
      <c r="B40" s="6" t="s">
        <v>283</v>
      </c>
      <c r="C40" s="6" t="s">
        <v>284</v>
      </c>
      <c r="D40" s="6" t="s">
        <v>285</v>
      </c>
      <c r="E40" s="6" t="s">
        <v>286</v>
      </c>
    </row>
    <row r="41" customFormat="false" ht="43.5" hidden="false" customHeight="true" outlineLevel="0" collapsed="false">
      <c r="B41" s="6" t="s">
        <v>287</v>
      </c>
      <c r="C41" s="6" t="s">
        <v>288</v>
      </c>
      <c r="D41" s="6" t="s">
        <v>92</v>
      </c>
      <c r="E41" s="6" t="s">
        <v>289</v>
      </c>
    </row>
    <row r="42" customFormat="false" ht="43.5" hidden="false" customHeight="true" outlineLevel="0" collapsed="false">
      <c r="B42" s="6" t="s">
        <v>290</v>
      </c>
      <c r="C42" s="6" t="s">
        <v>291</v>
      </c>
      <c r="D42" s="6" t="s">
        <v>292</v>
      </c>
      <c r="E42" s="6" t="s">
        <v>286</v>
      </c>
    </row>
    <row r="43" customFormat="false" ht="43.5" hidden="false" customHeight="true" outlineLevel="0" collapsed="false">
      <c r="B43" s="6" t="s">
        <v>293</v>
      </c>
      <c r="C43" s="6" t="s">
        <v>294</v>
      </c>
      <c r="D43" s="6" t="s">
        <v>281</v>
      </c>
      <c r="E43" s="6" t="s">
        <v>295</v>
      </c>
    </row>
    <row r="44" customFormat="false" ht="15" hidden="false" customHeight="false" outlineLevel="0" collapsed="false">
      <c r="B44" s="46" t="s">
        <v>296</v>
      </c>
    </row>
  </sheetData>
  <mergeCells count="1">
    <mergeCell ref="A2:J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2026-10-16T03:14:48Z</dcterms:created>
  <dc:creator>openpyxl</dc:creator>
  <dc:description/>
  <dc:language>en-US</dc:language>
  <cp:lastModifiedBy/>
  <dcterms:modified xsi:type="dcterms:W3CDTF">2026-10-16T03:14:49Z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